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OYECTO ESTACION DE TRANSFERENCIA\TERMINAL INTERPARROQUIAL CNEL II\"/>
    </mc:Choice>
  </mc:AlternateContent>
  <bookViews>
    <workbookView xWindow="-105" yWindow="-105" windowWidth="23250" windowHeight="12450"/>
  </bookViews>
  <sheets>
    <sheet name="Hoja1" sheetId="1" r:id="rId1"/>
  </sheets>
  <externalReferences>
    <externalReference r:id="rId2"/>
  </externalReferences>
  <definedNames>
    <definedName name="LISTABD">[1]RUBROS!$A$5:$D$3029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9" i="1" l="1"/>
  <c r="H30" i="1"/>
  <c r="H28" i="1"/>
  <c r="H26" i="1"/>
  <c r="H25" i="1"/>
  <c r="H24" i="1"/>
  <c r="H23" i="1"/>
  <c r="H22" i="1"/>
  <c r="H21" i="1"/>
  <c r="H20" i="1"/>
  <c r="H18" i="1"/>
  <c r="H17" i="1"/>
  <c r="H16" i="1"/>
  <c r="H11" i="1"/>
  <c r="H27" i="1"/>
  <c r="H9" i="1" l="1"/>
  <c r="G32" i="1" l="1"/>
  <c r="D32" i="1"/>
  <c r="H19" i="1"/>
  <c r="E19" i="1"/>
  <c r="H15" i="1"/>
  <c r="H14" i="1"/>
  <c r="E14" i="1"/>
  <c r="H13" i="1"/>
  <c r="H12" i="1"/>
  <c r="H10" i="1"/>
  <c r="H33" i="1" l="1"/>
</calcChain>
</file>

<file path=xl/sharedStrings.xml><?xml version="1.0" encoding="utf-8"?>
<sst xmlns="http://schemas.openxmlformats.org/spreadsheetml/2006/main" count="80" uniqueCount="60">
  <si>
    <t>PROYECTO ELÉCTRICO</t>
  </si>
  <si>
    <t>PRESUPUESTO REFERENCIAL</t>
  </si>
  <si>
    <t>CODIGO</t>
  </si>
  <si>
    <t xml:space="preserve">   D E S C R I P C I O N</t>
  </si>
  <si>
    <t>UNIDAD</t>
  </si>
  <si>
    <t xml:space="preserve">CANTIDAD    </t>
  </si>
  <si>
    <t>PRECIO UNITARIO</t>
  </si>
  <si>
    <t>P. TOTAL</t>
  </si>
  <si>
    <t>u</t>
  </si>
  <si>
    <t>812L</t>
  </si>
  <si>
    <t>051GL</t>
  </si>
  <si>
    <t>TOTAL</t>
  </si>
  <si>
    <t>ELABORADO POR:</t>
  </si>
  <si>
    <t>PROYECTO</t>
  </si>
  <si>
    <t>UBICACIÓN</t>
  </si>
  <si>
    <t>ELE107</t>
  </si>
  <si>
    <t>PUNTA INTERNA MT 13.8 KV</t>
  </si>
  <si>
    <t>PARARRAYOS 15 KV CON PERNOS DE SUJECION</t>
  </si>
  <si>
    <t>ELE099</t>
  </si>
  <si>
    <t>CANALIZACION BV-AP 1x3 DE 110mm+1x54mm ACERA</t>
  </si>
  <si>
    <t>ELE018</t>
  </si>
  <si>
    <t>m</t>
  </si>
  <si>
    <t>RED SUBTERRANEA MT 3#2 CABLE APANTALLADO 15KV</t>
  </si>
  <si>
    <t>CONDUCTOR Cu #2 DESNUDO</t>
  </si>
  <si>
    <t>ELE030</t>
  </si>
  <si>
    <t>PUESTA A TIERRA G3-VARILLAS DE 16mm x 2400 mm</t>
  </si>
  <si>
    <t>818LB</t>
  </si>
  <si>
    <t>BASE DE HORMIGON FC=210 KG/CM2 TRANSFORMADOR</t>
  </si>
  <si>
    <t>CONEXION A TIERRA G2-1</t>
  </si>
  <si>
    <t>ELE031</t>
  </si>
  <si>
    <t xml:space="preserve"> ING. CRISTIAN BORBOR CASTILLO</t>
  </si>
  <si>
    <t>REG. 029-P-2015</t>
  </si>
  <si>
    <t>TERMINAL INTERPARROQUIAL RURAL DE SANTO DOMINGO</t>
  </si>
  <si>
    <t>POZO DE REVISION ELECTRICO H.A TIPO C MV-BV-AP 1.20x1.20x1.20 m CON TAPA H.D</t>
  </si>
  <si>
    <t>ELE533</t>
  </si>
  <si>
    <t>POZO DE REVISION ELECTRICO H.A TIPO B MV-BV-AP CON TAPA H.D. 0.90x0.90x0.90 m</t>
  </si>
  <si>
    <t>ELE531</t>
  </si>
  <si>
    <t>CANALIZACION MV-BV-AP-1x3 DE 160mm+1x3 DE 110mm+1x54mm ACERA</t>
  </si>
  <si>
    <t>ELE806</t>
  </si>
  <si>
    <t>CANALIZACION MV-BV-AP 1x3 DE 160mm+1x3 DE 110mm+1x54mm CALZADA</t>
  </si>
  <si>
    <t>ELE807</t>
  </si>
  <si>
    <t>SOPORTE PARA CABLES ELECTRICOS</t>
  </si>
  <si>
    <t>ELE717</t>
  </si>
  <si>
    <t>MALLA PUESTA A TIERRA G-6</t>
  </si>
  <si>
    <t>ELE096</t>
  </si>
  <si>
    <t xml:space="preserve">DERROCAMIENTO DE CAJAS DE REVISION H.S.    </t>
  </si>
  <si>
    <t>58AE</t>
  </si>
  <si>
    <t>POZO DE REVISION ELECTRICO H.A TIPO A MV-BV-AP CON TAPA H.D. 0.60x0.60x0.75 m</t>
  </si>
  <si>
    <t>ELE532</t>
  </si>
  <si>
    <t>MOCHETA H.A. 1.40x1.00x0.40m PARA TABLERO</t>
  </si>
  <si>
    <t>ELE1274</t>
  </si>
  <si>
    <t>SUMINISTRO E INSTALACION MEDIDOR ELECTRICO 3Ø. INC ACCESORIOS</t>
  </si>
  <si>
    <t>ELE749</t>
  </si>
  <si>
    <t>AV. LAS DELICIAS Y AV. RODRIGO LEON PESANTEZ</t>
  </si>
  <si>
    <t>TRANSFORMADOR PADMOUNT TRIFASICO 75KVA. INCLUYE SUMINISTRO E INSTALACION</t>
  </si>
  <si>
    <t>ELE709</t>
  </si>
  <si>
    <t>TENDIDO DE CONDUCTOR 3x1/0+1/0 TTU Cu</t>
  </si>
  <si>
    <t>ELE1046</t>
  </si>
  <si>
    <t>TABLERO DE MEDIDORES - 12</t>
  </si>
  <si>
    <t>ELE1083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</si>
</sst>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&quot;$&quot;#,##0.00000"/>
    <numFmt numFmtId="166" formatCode="&quot;$&quot;#,##0.00"/>
  </numFmts>
  <fonts count="6" x14ac:knownFonts="1">
    <font>
      <sz val="11"/>
      <color theme="1"/>
      <name val="Calibri"/>
      <family val="2"/>
      <scheme val="minor"/>
    </font>
    <font>
      <sz val="9"/>
      <color indexed="8"/>
      <name val="Century Gothic"/>
      <family val="2"/>
    </font>
    <font>
      <b/>
      <sz val="9"/>
      <color indexed="8"/>
      <name val="Century Gothic"/>
      <family val="2"/>
    </font>
    <font>
      <b/>
      <sz val="16"/>
      <name val="Century Gothic"/>
      <family val="2"/>
    </font>
    <font>
      <sz val="8"/>
      <color theme="1"/>
      <name val="Century Gothic"/>
      <family val="2"/>
    </font>
    <font>
      <sz val="9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165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6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eptiembre%202021\proyecto%20clinica\CLINICA%20SENTIDOS%20CNEL\PRESUPUESTO%20REFERENCIAL%20CLINICA%20SENTI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UBROS"/>
      <sheetName val="PRESUPUESTO REFERENCIAL"/>
    </sheetNames>
    <sheetDataSet>
      <sheetData sheetId="0"/>
      <sheetData sheetId="1">
        <row r="5">
          <cell r="A5" t="str">
            <v>2E</v>
          </cell>
          <cell r="B5" t="str">
            <v>ACCESORIOS DE CERAMICA PARA BAÑO JUEGO</v>
          </cell>
          <cell r="C5" t="str">
            <v>u</v>
          </cell>
          <cell r="D5">
            <v>19.84</v>
          </cell>
        </row>
        <row r="6">
          <cell r="A6" t="str">
            <v>8E</v>
          </cell>
          <cell r="B6" t="str">
            <v>ACERO DE REFUERZO f'y= 4200 kg/cm2</v>
          </cell>
          <cell r="C6" t="str">
            <v>Kg</v>
          </cell>
          <cell r="D6">
            <v>1.75</v>
          </cell>
        </row>
        <row r="7">
          <cell r="A7" t="str">
            <v>10E</v>
          </cell>
          <cell r="B7" t="str">
            <v>ACERO f'y=19000 kg/cm2 (PRESFUERZO)</v>
          </cell>
          <cell r="C7" t="str">
            <v>Kg</v>
          </cell>
          <cell r="D7">
            <v>6.83</v>
          </cell>
        </row>
        <row r="8">
          <cell r="A8" t="str">
            <v>12E</v>
          </cell>
          <cell r="B8" t="str">
            <v>ACERO LAMINADO EN PLANCHAS</v>
          </cell>
          <cell r="C8" t="str">
            <v>Kg</v>
          </cell>
          <cell r="D8">
            <v>5.05</v>
          </cell>
        </row>
        <row r="9">
          <cell r="A9" t="str">
            <v>14E</v>
          </cell>
          <cell r="B9" t="str">
            <v>ADITIVO PEGANTE DE MORTERO</v>
          </cell>
          <cell r="C9" t="str">
            <v>m2</v>
          </cell>
          <cell r="D9">
            <v>3.21</v>
          </cell>
        </row>
        <row r="10">
          <cell r="A10" t="str">
            <v>18E</v>
          </cell>
          <cell r="B10" t="str">
            <v>AISLANTE TERMOACUSTICO</v>
          </cell>
          <cell r="C10" t="str">
            <v>m2</v>
          </cell>
          <cell r="D10">
            <v>5.72</v>
          </cell>
        </row>
        <row r="11">
          <cell r="A11" t="str">
            <v>20E</v>
          </cell>
          <cell r="B11" t="str">
            <v>ALAMBRADO DE PUAS CON POSTES DE CEMENTO</v>
          </cell>
          <cell r="C11" t="str">
            <v>m</v>
          </cell>
          <cell r="D11">
            <v>12.73</v>
          </cell>
        </row>
        <row r="12">
          <cell r="A12" t="str">
            <v>22E</v>
          </cell>
          <cell r="B12" t="str">
            <v>ALAMBRADO DE PUAS CON POSTES DE CARACA-LECHERO</v>
          </cell>
          <cell r="C12" t="str">
            <v>m</v>
          </cell>
          <cell r="D12">
            <v>3.61</v>
          </cell>
        </row>
        <row r="13">
          <cell r="A13" t="str">
            <v>24E</v>
          </cell>
          <cell r="B13" t="str">
            <v>ALDABA COMUN 114 mm TORNILLOS 7*1"</v>
          </cell>
          <cell r="C13" t="str">
            <v>u</v>
          </cell>
          <cell r="D13">
            <v>3.68</v>
          </cell>
        </row>
        <row r="14">
          <cell r="A14" t="str">
            <v>3E</v>
          </cell>
          <cell r="B14" t="str">
            <v>ALFOMBRA BUCLE GRUESO</v>
          </cell>
          <cell r="C14" t="str">
            <v>m2</v>
          </cell>
          <cell r="D14">
            <v>31.76</v>
          </cell>
        </row>
        <row r="15">
          <cell r="A15" t="str">
            <v>26E</v>
          </cell>
          <cell r="B15" t="str">
            <v>ALFEIZER  e=5 cm f'c= 180 kg/cm2</v>
          </cell>
          <cell r="C15" t="str">
            <v>m</v>
          </cell>
          <cell r="D15">
            <v>13.12</v>
          </cell>
        </row>
        <row r="16">
          <cell r="A16" t="str">
            <v>28E</v>
          </cell>
          <cell r="B16" t="str">
            <v>ALISADO DE PISOS</v>
          </cell>
          <cell r="C16" t="str">
            <v>m2</v>
          </cell>
          <cell r="D16">
            <v>6.97</v>
          </cell>
        </row>
        <row r="17">
          <cell r="A17" t="str">
            <v>30E</v>
          </cell>
          <cell r="B17" t="str">
            <v>ALIVIANAMIENTO BLOQUE POMEZ (40x20x7)cm</v>
          </cell>
          <cell r="C17" t="str">
            <v>u</v>
          </cell>
          <cell r="D17">
            <v>0.83</v>
          </cell>
        </row>
        <row r="18">
          <cell r="A18" t="str">
            <v>32E</v>
          </cell>
          <cell r="B18" t="str">
            <v>ALIVIANAMIENTO BLOQUE POMEZ (40x20x10)cm</v>
          </cell>
          <cell r="C18" t="str">
            <v>u</v>
          </cell>
          <cell r="D18">
            <v>0.87</v>
          </cell>
        </row>
        <row r="19">
          <cell r="A19" t="str">
            <v>34E</v>
          </cell>
          <cell r="B19" t="str">
            <v>ALIVIANAMIENTO BLOQUE POMEZ (40x20x15)cm</v>
          </cell>
          <cell r="C19" t="str">
            <v>u</v>
          </cell>
          <cell r="D19">
            <v>0.98</v>
          </cell>
        </row>
        <row r="20">
          <cell r="A20" t="str">
            <v>36E</v>
          </cell>
          <cell r="B20" t="str">
            <v>ANCLAJES METALICOS (ABRAZADERAS)</v>
          </cell>
          <cell r="C20" t="str">
            <v>u</v>
          </cell>
          <cell r="D20">
            <v>12.95</v>
          </cell>
        </row>
        <row r="21">
          <cell r="A21" t="str">
            <v>38E</v>
          </cell>
          <cell r="B21" t="str">
            <v>ANGULO L30x30x3mm SOLDADO (SUMINISTRO-INSTAL)</v>
          </cell>
          <cell r="C21" t="str">
            <v>m</v>
          </cell>
          <cell r="D21">
            <v>3.92</v>
          </cell>
        </row>
        <row r="22">
          <cell r="A22" t="str">
            <v>40E</v>
          </cell>
          <cell r="B22" t="str">
            <v>ANGULO L40x40x3mm S0LDADO (SUMINISTRO-INSTAL)</v>
          </cell>
          <cell r="C22" t="str">
            <v>m</v>
          </cell>
          <cell r="D22">
            <v>5.15</v>
          </cell>
        </row>
        <row r="23">
          <cell r="A23" t="str">
            <v>42E</v>
          </cell>
          <cell r="B23" t="str">
            <v>ANGULO L50x50x3mm SOLDADO (SUMINISTRO-INSTAL)</v>
          </cell>
          <cell r="C23" t="str">
            <v>m</v>
          </cell>
          <cell r="D23">
            <v>6.68</v>
          </cell>
        </row>
        <row r="24">
          <cell r="A24" t="str">
            <v>44E</v>
          </cell>
          <cell r="B24" t="str">
            <v>ANGULO L50x50x6mm SOLDADO (SUMINISTRO-INSTAL)</v>
          </cell>
          <cell r="C24" t="str">
            <v>m</v>
          </cell>
          <cell r="D24">
            <v>12.99</v>
          </cell>
        </row>
        <row r="25">
          <cell r="A25" t="str">
            <v>46E</v>
          </cell>
          <cell r="B25" t="str">
            <v>ARCO INDOR FUTBOL (MALLA GALVANIZADA PERIMETRAL)</v>
          </cell>
          <cell r="C25" t="str">
            <v>u</v>
          </cell>
          <cell r="D25">
            <v>436.22</v>
          </cell>
        </row>
        <row r="26">
          <cell r="A26" t="str">
            <v>48E</v>
          </cell>
          <cell r="B26" t="str">
            <v>ARCOS DE FUTBOL CANCHA DEPORT. H=2.m L=4.m B=1.m</v>
          </cell>
          <cell r="C26" t="str">
            <v>u</v>
          </cell>
          <cell r="D26">
            <v>481.22</v>
          </cell>
        </row>
        <row r="27">
          <cell r="A27" t="str">
            <v>50E</v>
          </cell>
          <cell r="B27" t="str">
            <v>ARCO INDOR/TABLERO BASKET TOL GALVANIZADO</v>
          </cell>
          <cell r="C27" t="str">
            <v>u</v>
          </cell>
          <cell r="D27">
            <v>974.06</v>
          </cell>
        </row>
        <row r="28">
          <cell r="A28" t="str">
            <v>52E</v>
          </cell>
          <cell r="B28" t="str">
            <v>ARGOLLAS, PARALELAS VERTIC. Y SOGA (JUEGOS RECREA)</v>
          </cell>
          <cell r="C28" t="str">
            <v>u</v>
          </cell>
          <cell r="D28">
            <v>236.04</v>
          </cell>
        </row>
        <row r="29">
          <cell r="A29" t="str">
            <v>54E</v>
          </cell>
          <cell r="B29" t="str">
            <v>ARREGLO Y PINTADO DE PUERTAS MADERA (ESMALTE)</v>
          </cell>
          <cell r="C29" t="str">
            <v>u</v>
          </cell>
          <cell r="D29">
            <v>39.82</v>
          </cell>
        </row>
        <row r="30">
          <cell r="A30" t="str">
            <v>56E</v>
          </cell>
          <cell r="B30" t="str">
            <v>ARREGLO Y PINTADO DE PUERTAS MADERA (LACA)</v>
          </cell>
          <cell r="C30" t="str">
            <v>u</v>
          </cell>
          <cell r="D30">
            <v>28.62</v>
          </cell>
        </row>
        <row r="31">
          <cell r="A31" t="str">
            <v>58E</v>
          </cell>
          <cell r="B31" t="str">
            <v>BAJANTE PVC 110 mm PARA VENTILACION</v>
          </cell>
          <cell r="C31" t="str">
            <v>m</v>
          </cell>
          <cell r="D31">
            <v>4.63</v>
          </cell>
        </row>
        <row r="32">
          <cell r="A32" t="str">
            <v>60E</v>
          </cell>
          <cell r="B32" t="str">
            <v>BALDOSA DE GRANITO</v>
          </cell>
          <cell r="C32" t="str">
            <v>m2</v>
          </cell>
          <cell r="D32">
            <v>28.09</v>
          </cell>
        </row>
        <row r="33">
          <cell r="A33" t="str">
            <v>62E</v>
          </cell>
          <cell r="B33" t="str">
            <v>BALDOSA DE GRANITO (ECONOMICO)</v>
          </cell>
          <cell r="C33" t="str">
            <v>m2</v>
          </cell>
          <cell r="D33">
            <v>26.68</v>
          </cell>
        </row>
        <row r="34">
          <cell r="A34" t="str">
            <v>64E</v>
          </cell>
          <cell r="B34" t="str">
            <v>BALDOSA DE GRANITO EN GRADAS</v>
          </cell>
          <cell r="C34" t="str">
            <v>m2</v>
          </cell>
          <cell r="D34">
            <v>29.08</v>
          </cell>
        </row>
        <row r="35">
          <cell r="A35" t="str">
            <v>66E</v>
          </cell>
          <cell r="B35" t="str">
            <v>PARQUET DE ROBLE BARNIZADO TIPO BALDOSA</v>
          </cell>
          <cell r="C35" t="str">
            <v>m2</v>
          </cell>
          <cell r="D35">
            <v>19.36</v>
          </cell>
        </row>
        <row r="36">
          <cell r="A36" t="str">
            <v>68E</v>
          </cell>
          <cell r="B36" t="str">
            <v>BALDOSA TEXTURIZA</v>
          </cell>
          <cell r="C36" t="str">
            <v>m2</v>
          </cell>
          <cell r="D36">
            <v>40.01</v>
          </cell>
        </row>
        <row r="37">
          <cell r="A37" t="str">
            <v>70E</v>
          </cell>
          <cell r="B37" t="str">
            <v>BALUSTRES HORMIGON</v>
          </cell>
          <cell r="C37" t="str">
            <v>u</v>
          </cell>
          <cell r="D37">
            <v>2.72</v>
          </cell>
        </row>
        <row r="38">
          <cell r="A38" t="str">
            <v>72E</v>
          </cell>
          <cell r="B38" t="str">
            <v>BANCAS DE HORMIGON (RECUBRIMIENTO DE GRANITO)</v>
          </cell>
          <cell r="C38" t="str">
            <v>u</v>
          </cell>
          <cell r="D38">
            <v>104.58</v>
          </cell>
        </row>
        <row r="39">
          <cell r="A39" t="str">
            <v>74E</v>
          </cell>
          <cell r="B39" t="str">
            <v>BANCAS H.A. a=0.50 m h=0.45 m e=7 cm HIERRO</v>
          </cell>
          <cell r="C39" t="str">
            <v>m</v>
          </cell>
          <cell r="D39">
            <v>32.93</v>
          </cell>
        </row>
        <row r="40">
          <cell r="A40" t="str">
            <v>76E</v>
          </cell>
          <cell r="B40" t="str">
            <v>BANCA METALICA DE PLATINAS PINTADA</v>
          </cell>
          <cell r="C40" t="str">
            <v>u</v>
          </cell>
          <cell r="D40">
            <v>153.25</v>
          </cell>
        </row>
        <row r="41">
          <cell r="A41" t="str">
            <v>78E</v>
          </cell>
          <cell r="B41" t="str">
            <v>BANCAS ORNAMENTAL CIRCULAR (FORJADO LABRADO)</v>
          </cell>
          <cell r="C41" t="str">
            <v>m</v>
          </cell>
          <cell r="D41">
            <v>227.57</v>
          </cell>
        </row>
        <row r="42">
          <cell r="A42" t="str">
            <v>80E</v>
          </cell>
          <cell r="B42" t="str">
            <v>BARRA ASIMETRICA FIJA TUBO H.G. ISO II</v>
          </cell>
          <cell r="C42" t="str">
            <v>u</v>
          </cell>
          <cell r="D42">
            <v>57.3</v>
          </cell>
        </row>
        <row r="43">
          <cell r="A43" t="str">
            <v>82E</v>
          </cell>
          <cell r="B43" t="str">
            <v>BARRAS PARALELAS TUBO H.G. ISO II</v>
          </cell>
          <cell r="C43" t="str">
            <v>u</v>
          </cell>
          <cell r="D43">
            <v>113.47</v>
          </cell>
        </row>
        <row r="44">
          <cell r="A44" t="str">
            <v>84E</v>
          </cell>
          <cell r="B44" t="str">
            <v>BARREDERA DE CERAMICA</v>
          </cell>
          <cell r="C44" t="str">
            <v>m</v>
          </cell>
          <cell r="D44">
            <v>4.55</v>
          </cell>
        </row>
        <row r="45">
          <cell r="A45" t="str">
            <v>86E</v>
          </cell>
          <cell r="B45" t="str">
            <v>BARREDERA GRANITO HABANA h=10 cm</v>
          </cell>
          <cell r="C45" t="str">
            <v>m</v>
          </cell>
          <cell r="D45">
            <v>3.99</v>
          </cell>
        </row>
        <row r="46">
          <cell r="A46" t="str">
            <v>88E</v>
          </cell>
          <cell r="B46" t="str">
            <v>BARREDERA DE GRESS</v>
          </cell>
          <cell r="C46" t="str">
            <v>m</v>
          </cell>
          <cell r="D46">
            <v>5.56</v>
          </cell>
        </row>
        <row r="47">
          <cell r="A47" t="str">
            <v>90E</v>
          </cell>
          <cell r="B47" t="str">
            <v>BARREDERA DE MADERA</v>
          </cell>
          <cell r="C47" t="str">
            <v>m</v>
          </cell>
          <cell r="D47">
            <v>2.25</v>
          </cell>
        </row>
        <row r="48">
          <cell r="A48" t="str">
            <v>92E</v>
          </cell>
          <cell r="B48" t="str">
            <v>BARREDERA DE VINYL</v>
          </cell>
          <cell r="C48" t="str">
            <v>m</v>
          </cell>
          <cell r="D48">
            <v>1.42</v>
          </cell>
        </row>
        <row r="49">
          <cell r="A49" t="str">
            <v>94E</v>
          </cell>
          <cell r="B49" t="str">
            <v>BASE DE PIEDRA TALLADAS PARA MARCOS DE PUERTA</v>
          </cell>
          <cell r="C49" t="str">
            <v>u</v>
          </cell>
          <cell r="D49">
            <v>85.3</v>
          </cell>
        </row>
        <row r="50">
          <cell r="A50" t="str">
            <v>96E</v>
          </cell>
          <cell r="B50" t="str">
            <v>BASE METALICA 30x30x6 SOPORTE COLUMNA METALICA</v>
          </cell>
          <cell r="C50" t="str">
            <v>u</v>
          </cell>
          <cell r="D50">
            <v>9.7100000000000009</v>
          </cell>
        </row>
        <row r="51">
          <cell r="A51" t="str">
            <v>98E</v>
          </cell>
          <cell r="B51" t="str">
            <v>BASUREROS METALICOS 0.50x0.50 TOL GALV. 2 mm</v>
          </cell>
          <cell r="C51" t="str">
            <v>u</v>
          </cell>
          <cell r="D51">
            <v>151.04</v>
          </cell>
        </row>
        <row r="52">
          <cell r="A52" t="str">
            <v>100E</v>
          </cell>
          <cell r="B52" t="str">
            <v>BISAGRAS HIERRO 1/2" SOLDADAS</v>
          </cell>
          <cell r="C52" t="str">
            <v>u</v>
          </cell>
          <cell r="D52">
            <v>1.21</v>
          </cell>
        </row>
        <row r="53">
          <cell r="A53" t="str">
            <v>102E</v>
          </cell>
          <cell r="B53" t="str">
            <v>BISOLA DE PAMBIL d=10-12 cm</v>
          </cell>
          <cell r="C53" t="str">
            <v>m</v>
          </cell>
          <cell r="D53">
            <v>2.33</v>
          </cell>
        </row>
        <row r="54">
          <cell r="A54" t="str">
            <v>104E</v>
          </cell>
          <cell r="B54" t="str">
            <v>BORDILLO INFERIOR DE BANCAS (MATERIAL MADERA)</v>
          </cell>
          <cell r="C54" t="str">
            <v>m</v>
          </cell>
          <cell r="D54">
            <v>7.08</v>
          </cell>
        </row>
        <row r="55">
          <cell r="A55" t="str">
            <v>106E</v>
          </cell>
          <cell r="B55" t="str">
            <v>BORDILLO TINETA BAÑO</v>
          </cell>
          <cell r="C55" t="str">
            <v>m</v>
          </cell>
          <cell r="D55">
            <v>10.56</v>
          </cell>
        </row>
        <row r="56">
          <cell r="A56" t="str">
            <v>108E</v>
          </cell>
          <cell r="B56" t="str">
            <v>BOTAGUAS PERIMETRAL (0.20*0.10*0.10)m</v>
          </cell>
          <cell r="C56" t="str">
            <v>m</v>
          </cell>
          <cell r="D56">
            <v>22.26</v>
          </cell>
        </row>
        <row r="57">
          <cell r="A57" t="str">
            <v>110E</v>
          </cell>
          <cell r="B57" t="str">
            <v>BUTACAS PARA SECRETARIOS Y ASESORES</v>
          </cell>
          <cell r="C57" t="str">
            <v>u</v>
          </cell>
          <cell r="D57">
            <v>148.68</v>
          </cell>
        </row>
        <row r="58">
          <cell r="A58" t="str">
            <v>112E</v>
          </cell>
          <cell r="B58" t="str">
            <v>BUTACAS UNIPERSONALES PARA AUDITORIO</v>
          </cell>
          <cell r="C58" t="str">
            <v>u</v>
          </cell>
          <cell r="D58">
            <v>88.51</v>
          </cell>
        </row>
        <row r="59">
          <cell r="A59" t="str">
            <v>5E</v>
          </cell>
          <cell r="B59" t="str">
            <v>CABLE DE ACERO 1/2"</v>
          </cell>
          <cell r="C59" t="str">
            <v>m</v>
          </cell>
          <cell r="D59">
            <v>15.99</v>
          </cell>
        </row>
        <row r="60">
          <cell r="A60" t="str">
            <v>936E</v>
          </cell>
          <cell r="B60" t="str">
            <v>CABLE DE ACERO 3/4" ANCLADO</v>
          </cell>
          <cell r="C60" t="str">
            <v>m</v>
          </cell>
          <cell r="D60">
            <v>27.52</v>
          </cell>
        </row>
        <row r="61">
          <cell r="A61" t="str">
            <v>938E</v>
          </cell>
          <cell r="B61" t="str">
            <v>CABLE DE ACERO 1 3/4"</v>
          </cell>
          <cell r="C61" t="str">
            <v>m</v>
          </cell>
          <cell r="D61">
            <v>26.66</v>
          </cell>
        </row>
        <row r="62">
          <cell r="A62" t="str">
            <v>940E</v>
          </cell>
          <cell r="B62" t="str">
            <v>CABLE DE ACERO 3"</v>
          </cell>
          <cell r="C62" t="str">
            <v>m</v>
          </cell>
          <cell r="D62">
            <v>43.55</v>
          </cell>
        </row>
        <row r="63">
          <cell r="A63" t="str">
            <v>114E</v>
          </cell>
          <cell r="B63" t="str">
            <v>CAMPANA DE TOL CON DUCTO PARA FOGON</v>
          </cell>
          <cell r="C63" t="str">
            <v>u</v>
          </cell>
          <cell r="D63">
            <v>249.84</v>
          </cell>
        </row>
        <row r="64">
          <cell r="A64" t="str">
            <v>116E</v>
          </cell>
          <cell r="B64" t="str">
            <v>CANAL TOL GALV h=15cm, a=15cm desarr. 60 cm</v>
          </cell>
          <cell r="C64" t="str">
            <v>m</v>
          </cell>
          <cell r="D64">
            <v>17.38</v>
          </cell>
        </row>
        <row r="65">
          <cell r="A65" t="str">
            <v>942E</v>
          </cell>
          <cell r="B65" t="str">
            <v>CAÑA DE GUADUA D=8-10 cm</v>
          </cell>
          <cell r="C65" t="str">
            <v>m</v>
          </cell>
          <cell r="D65">
            <v>0.71</v>
          </cell>
        </row>
        <row r="66">
          <cell r="A66" t="str">
            <v>118E</v>
          </cell>
          <cell r="B66" t="str">
            <v>CERAMICA DE COLOR BLANCO 30x30cm</v>
          </cell>
          <cell r="C66" t="str">
            <v>m2</v>
          </cell>
          <cell r="D66">
            <v>20.05</v>
          </cell>
        </row>
        <row r="67">
          <cell r="A67" t="str">
            <v>120E</v>
          </cell>
          <cell r="B67" t="str">
            <v>CERAMICA DE COLOR NEGRO 20x20cm</v>
          </cell>
          <cell r="C67" t="str">
            <v>m2</v>
          </cell>
          <cell r="D67">
            <v>23.2</v>
          </cell>
        </row>
        <row r="68">
          <cell r="A68" t="str">
            <v>122E</v>
          </cell>
          <cell r="B68" t="str">
            <v>CERAMICA DE LUCCA 0.50x0.50m</v>
          </cell>
          <cell r="C68" t="str">
            <v>m2</v>
          </cell>
          <cell r="D68">
            <v>33.75</v>
          </cell>
        </row>
        <row r="69">
          <cell r="A69" t="str">
            <v>124E</v>
          </cell>
          <cell r="B69" t="str">
            <v>CERAMICA IMPORTADA</v>
          </cell>
          <cell r="C69" t="str">
            <v>m2</v>
          </cell>
          <cell r="D69">
            <v>45.94</v>
          </cell>
        </row>
        <row r="70">
          <cell r="A70" t="str">
            <v>126E</v>
          </cell>
          <cell r="B70" t="str">
            <v>CERAMICA PARA PAREDES INTERIORES</v>
          </cell>
          <cell r="C70" t="str">
            <v>m2</v>
          </cell>
          <cell r="D70">
            <v>21.38</v>
          </cell>
        </row>
        <row r="71">
          <cell r="A71" t="str">
            <v>128E</v>
          </cell>
          <cell r="B71" t="str">
            <v>CERAMICA PARA PISO COLOR AZUL/CELESTE</v>
          </cell>
          <cell r="C71" t="str">
            <v>m2</v>
          </cell>
          <cell r="D71">
            <v>21.43</v>
          </cell>
        </row>
        <row r="72">
          <cell r="A72" t="str">
            <v>130E</v>
          </cell>
          <cell r="B72" t="str">
            <v>CERAMICA PARA PISOS</v>
          </cell>
          <cell r="C72" t="str">
            <v>m2</v>
          </cell>
          <cell r="D72">
            <v>18.78</v>
          </cell>
        </row>
        <row r="73">
          <cell r="A73" t="str">
            <v>132E</v>
          </cell>
          <cell r="B73" t="str">
            <v>CERAMICA PARA PISOS 33.8x33.8(MULTIDISEÑO)e=7 mm</v>
          </cell>
          <cell r="C73" t="str">
            <v>m2</v>
          </cell>
          <cell r="D73">
            <v>17.7</v>
          </cell>
        </row>
        <row r="74">
          <cell r="A74" t="str">
            <v>134E</v>
          </cell>
          <cell r="B74" t="str">
            <v>CERAMICA PARA PISOS 40x40 ALTO TRAFICO e=7 mm</v>
          </cell>
          <cell r="C74" t="str">
            <v>m2</v>
          </cell>
          <cell r="D74">
            <v>22.25</v>
          </cell>
        </row>
        <row r="75">
          <cell r="A75" t="str">
            <v>136E</v>
          </cell>
          <cell r="B75" t="str">
            <v>CERAMICA ROMANA Y GRIEGA (18x9)cm,(9x9)cm</v>
          </cell>
          <cell r="C75" t="str">
            <v>m2</v>
          </cell>
          <cell r="D75">
            <v>30.29</v>
          </cell>
        </row>
        <row r="76">
          <cell r="A76" t="str">
            <v>138E</v>
          </cell>
          <cell r="B76" t="str">
            <v>CERRADURA DE BAÑO TIPO ECONOMICA</v>
          </cell>
          <cell r="C76" t="str">
            <v>u</v>
          </cell>
          <cell r="D76">
            <v>19.510000000000002</v>
          </cell>
        </row>
        <row r="77">
          <cell r="A77" t="str">
            <v>144E</v>
          </cell>
          <cell r="B77" t="str">
            <v>CERRADURA DE BAÑO TIPO IMPORTADO</v>
          </cell>
          <cell r="C77" t="str">
            <v>u</v>
          </cell>
          <cell r="D77">
            <v>29.57</v>
          </cell>
        </row>
        <row r="78">
          <cell r="A78" t="str">
            <v>140E</v>
          </cell>
          <cell r="B78" t="str">
            <v>CERRADURA LLAVE-LLAVE</v>
          </cell>
          <cell r="C78" t="str">
            <v>u</v>
          </cell>
          <cell r="D78">
            <v>20.97</v>
          </cell>
        </row>
        <row r="79">
          <cell r="A79" t="str">
            <v>142E</v>
          </cell>
          <cell r="B79" t="str">
            <v>CERRADURA LLAVE -SEGURO</v>
          </cell>
          <cell r="C79" t="str">
            <v>u</v>
          </cell>
          <cell r="D79">
            <v>22.2</v>
          </cell>
        </row>
        <row r="80">
          <cell r="A80" t="str">
            <v>146E</v>
          </cell>
          <cell r="B80" t="str">
            <v>CERRADURA TIPO PRINCIPAL IMPORTADA</v>
          </cell>
          <cell r="C80" t="str">
            <v>u</v>
          </cell>
          <cell r="D80">
            <v>40.380000000000003</v>
          </cell>
        </row>
        <row r="81">
          <cell r="A81" t="str">
            <v>148E</v>
          </cell>
          <cell r="B81" t="str">
            <v>CERRAMIENTO DE MALLA H=2.00m</v>
          </cell>
          <cell r="C81" t="str">
            <v>m</v>
          </cell>
          <cell r="D81">
            <v>31.5</v>
          </cell>
        </row>
        <row r="82">
          <cell r="A82" t="str">
            <v>149E</v>
          </cell>
          <cell r="B82" t="str">
            <v>CERRAMIENTO DE MALLA H=2m TUBO 2" ALAM.PUAS</v>
          </cell>
          <cell r="C82" t="str">
            <v>m</v>
          </cell>
          <cell r="D82">
            <v>31.85</v>
          </cell>
        </row>
        <row r="83">
          <cell r="A83" t="str">
            <v>150E</v>
          </cell>
          <cell r="B83" t="str">
            <v>CERRAMIENTO DE MALLA H=2.00 m, ALAMBRE DE PUAS</v>
          </cell>
          <cell r="C83" t="str">
            <v>m</v>
          </cell>
          <cell r="D83">
            <v>30.26</v>
          </cell>
        </row>
        <row r="84">
          <cell r="A84" t="str">
            <v>152E</v>
          </cell>
          <cell r="B84" t="str">
            <v>CERRAMIENTO MALLA H=2.00m(INC.SUJECCION INFERIOR)</v>
          </cell>
          <cell r="C84" t="str">
            <v>m</v>
          </cell>
          <cell r="D84">
            <v>34.94</v>
          </cell>
        </row>
        <row r="85">
          <cell r="A85" t="str">
            <v>154E</v>
          </cell>
          <cell r="B85" t="str">
            <v>CERRAM. MALLA H=2.00m TUBO PERIMETAL H.G. 2"x2 mm</v>
          </cell>
          <cell r="C85" t="str">
            <v>m</v>
          </cell>
          <cell r="D85">
            <v>47.15</v>
          </cell>
        </row>
        <row r="86">
          <cell r="A86" t="str">
            <v>156E</v>
          </cell>
          <cell r="B86" t="str">
            <v>CERRAMIENTO DE MALLA H=1.50 m</v>
          </cell>
          <cell r="C86" t="str">
            <v>m</v>
          </cell>
          <cell r="D86">
            <v>24.73</v>
          </cell>
        </row>
        <row r="87">
          <cell r="A87" t="str">
            <v>158E</v>
          </cell>
          <cell r="B87" t="str">
            <v>CERRAMIENTO DE MALLA ELECTROSOLDADA 10x10x6mm</v>
          </cell>
          <cell r="C87" t="str">
            <v>m2</v>
          </cell>
          <cell r="D87">
            <v>21.59</v>
          </cell>
        </row>
        <row r="88">
          <cell r="A88" t="str">
            <v>160E</v>
          </cell>
          <cell r="B88" t="str">
            <v>CERRAMIENTO PROVISIONAL MADERA SEMIDURA</v>
          </cell>
          <cell r="C88" t="str">
            <v>m2</v>
          </cell>
          <cell r="D88">
            <v>7.77</v>
          </cell>
        </row>
        <row r="89">
          <cell r="A89" t="str">
            <v>162E</v>
          </cell>
          <cell r="B89" t="str">
            <v>CERRAMIENTO PROVISIONAL DE CAÑA H=2.20 m</v>
          </cell>
          <cell r="C89" t="str">
            <v>m</v>
          </cell>
          <cell r="D89">
            <v>6.16</v>
          </cell>
        </row>
        <row r="90">
          <cell r="A90" t="str">
            <v>164E</v>
          </cell>
          <cell r="B90" t="str">
            <v>CLOSET DIVISION MADERA MDF LACADO</v>
          </cell>
          <cell r="C90" t="str">
            <v>m2</v>
          </cell>
          <cell r="D90">
            <v>121.85</v>
          </cell>
        </row>
        <row r="91">
          <cell r="A91" t="str">
            <v>166E</v>
          </cell>
          <cell r="B91" t="str">
            <v>CIELO RASO CON MALLA ENLUCIDO</v>
          </cell>
          <cell r="C91" t="str">
            <v>m2</v>
          </cell>
          <cell r="D91">
            <v>12.86</v>
          </cell>
        </row>
        <row r="92">
          <cell r="A92" t="str">
            <v>168E</v>
          </cell>
          <cell r="B92" t="str">
            <v>CIELO RASO FALSO FIBROCEL(INC. SOPORTES ALUMINIO)</v>
          </cell>
          <cell r="C92" t="str">
            <v>m2</v>
          </cell>
          <cell r="D92">
            <v>17.12</v>
          </cell>
        </row>
        <row r="93">
          <cell r="A93" t="str">
            <v>170E</v>
          </cell>
          <cell r="B93" t="str">
            <v>CIELO RASO FALSO DECORATIVO INC. SOPORTES ALUMINIO</v>
          </cell>
          <cell r="C93" t="str">
            <v>m2</v>
          </cell>
          <cell r="D93">
            <v>25.83</v>
          </cell>
        </row>
        <row r="94">
          <cell r="A94" t="str">
            <v>174E</v>
          </cell>
          <cell r="B94" t="str">
            <v>CINTA (JUNTA IMPERMEABLE)  PVC</v>
          </cell>
          <cell r="C94" t="str">
            <v>m</v>
          </cell>
          <cell r="D94">
            <v>6.25</v>
          </cell>
        </row>
        <row r="95">
          <cell r="A95" t="str">
            <v>176E</v>
          </cell>
          <cell r="B95" t="str">
            <v>COLUMBIOS (JUEGOS RECREACIONALES)</v>
          </cell>
          <cell r="C95" t="str">
            <v>u</v>
          </cell>
          <cell r="D95">
            <v>423.66</v>
          </cell>
        </row>
        <row r="96">
          <cell r="A96" t="str">
            <v>178E</v>
          </cell>
          <cell r="B96" t="str">
            <v>COLOCACION PUERTA DE CERRAMIENTO</v>
          </cell>
          <cell r="C96" t="str">
            <v>u</v>
          </cell>
          <cell r="D96">
            <v>27</v>
          </cell>
        </row>
        <row r="97">
          <cell r="A97" t="str">
            <v>180E</v>
          </cell>
          <cell r="B97" t="str">
            <v>COLOCACION PUERTAS METALICAS(0.70-1.00)m H=1.5-2 m</v>
          </cell>
          <cell r="C97" t="str">
            <v>u</v>
          </cell>
          <cell r="D97">
            <v>9.6999999999999993</v>
          </cell>
        </row>
        <row r="98">
          <cell r="A98" t="str">
            <v>182E</v>
          </cell>
          <cell r="B98" t="str">
            <v>COLUMNA DE MANIOBRA</v>
          </cell>
          <cell r="C98" t="str">
            <v>u</v>
          </cell>
          <cell r="D98">
            <v>283.95999999999998</v>
          </cell>
        </row>
        <row r="99">
          <cell r="A99" t="str">
            <v>184E</v>
          </cell>
          <cell r="B99" t="str">
            <v>CONFORMACION DE TALUD</v>
          </cell>
          <cell r="C99" t="str">
            <v>m2</v>
          </cell>
          <cell r="D99">
            <v>0.62</v>
          </cell>
        </row>
        <row r="100">
          <cell r="A100" t="str">
            <v>186E</v>
          </cell>
          <cell r="B100" t="str">
            <v>CONSTRUCCION GUACHIMANIA-BODEGAS AREAS DE SERVICIO</v>
          </cell>
          <cell r="C100" t="str">
            <v>u</v>
          </cell>
          <cell r="D100">
            <v>265.05</v>
          </cell>
        </row>
        <row r="101">
          <cell r="A101" t="str">
            <v>188E</v>
          </cell>
          <cell r="B101" t="str">
            <v>CONTRAPISO H.S e=10 cm CON MALLA ARMEX SIN SUBBASE</v>
          </cell>
          <cell r="C101" t="str">
            <v>m2</v>
          </cell>
          <cell r="D101">
            <v>18.510000000000002</v>
          </cell>
        </row>
        <row r="102">
          <cell r="A102" t="str">
            <v>190E</v>
          </cell>
          <cell r="B102" t="str">
            <v>CONTRAPISO H.S e=10cm 180 kg/cm2 SIN SUB-BASE</v>
          </cell>
          <cell r="C102" t="str">
            <v>m2</v>
          </cell>
          <cell r="D102">
            <v>14.87</v>
          </cell>
        </row>
        <row r="103">
          <cell r="A103" t="str">
            <v>192E</v>
          </cell>
          <cell r="B103" t="str">
            <v>CONTRAPISO H.S e=10cm 180kg/cm2 ARMEX-SUBBASE 12cm</v>
          </cell>
          <cell r="C103" t="str">
            <v>m2</v>
          </cell>
          <cell r="D103">
            <v>21.76</v>
          </cell>
        </row>
        <row r="104">
          <cell r="A104" t="str">
            <v>194E</v>
          </cell>
          <cell r="B104" t="str">
            <v>CONTRAPISO H.S e=10cm 180 kg/cm2 SUBBASE e=15 cm</v>
          </cell>
          <cell r="C104" t="str">
            <v>m2</v>
          </cell>
          <cell r="D104">
            <v>18.399999999999999</v>
          </cell>
        </row>
        <row r="105">
          <cell r="A105" t="str">
            <v>196E</v>
          </cell>
          <cell r="B105" t="str">
            <v>CONTRAPISO H.S e=7cm 180 kg/cm2 SUB-BASE e=15 cm</v>
          </cell>
          <cell r="C105" t="str">
            <v>m2</v>
          </cell>
          <cell r="D105">
            <v>13.62</v>
          </cell>
        </row>
        <row r="106">
          <cell r="A106" t="str">
            <v>198E</v>
          </cell>
          <cell r="B106" t="str">
            <v>CORNIZA (ALFEIZER DE COLUMNAS)</v>
          </cell>
          <cell r="C106" t="str">
            <v>m</v>
          </cell>
          <cell r="D106">
            <v>11.01</v>
          </cell>
        </row>
        <row r="107">
          <cell r="A107" t="str">
            <v>200E</v>
          </cell>
          <cell r="B107" t="str">
            <v>CORTINA DE VIDRIO TEMPLADO 8 mm</v>
          </cell>
          <cell r="C107" t="str">
            <v>m2</v>
          </cell>
          <cell r="D107">
            <v>165.71</v>
          </cell>
        </row>
        <row r="108">
          <cell r="A108" t="str">
            <v>202E</v>
          </cell>
          <cell r="B108" t="str">
            <v>CORREAS DE MADERA 6 1/2x5 cm</v>
          </cell>
          <cell r="C108" t="str">
            <v>m</v>
          </cell>
          <cell r="D108">
            <v>2.5499999999999998</v>
          </cell>
        </row>
        <row r="109">
          <cell r="A109" t="str">
            <v>204E</v>
          </cell>
          <cell r="B109" t="str">
            <v>CORREAS TIRAS DE CAÑA GUADUA a=6 cm</v>
          </cell>
          <cell r="C109" t="str">
            <v>m</v>
          </cell>
          <cell r="D109">
            <v>0.63</v>
          </cell>
        </row>
        <row r="110">
          <cell r="A110" t="str">
            <v>206E</v>
          </cell>
          <cell r="B110" t="str">
            <v>CORRECCION DE FISURAS Y SELLADO DE FACHADA</v>
          </cell>
          <cell r="C110" t="str">
            <v>m2</v>
          </cell>
          <cell r="D110">
            <v>3.5</v>
          </cell>
        </row>
        <row r="111">
          <cell r="A111" t="str">
            <v>208E</v>
          </cell>
          <cell r="B111" t="str">
            <v>CORRECION ENLUCIDO e=4 cm (ADITIVO PEGANTE )</v>
          </cell>
          <cell r="C111" t="str">
            <v>m2</v>
          </cell>
          <cell r="D111">
            <v>31.87</v>
          </cell>
        </row>
        <row r="112">
          <cell r="A112" t="str">
            <v>996E</v>
          </cell>
          <cell r="B112" t="str">
            <v>CUBIERTA DE FIBROCEMENTO</v>
          </cell>
          <cell r="C112" t="str">
            <v>m2</v>
          </cell>
          <cell r="D112">
            <v>10.01</v>
          </cell>
        </row>
        <row r="113">
          <cell r="A113" t="str">
            <v>212E</v>
          </cell>
          <cell r="B113" t="str">
            <v>CUBIERTA POLICARBONATO CELULAR 6mm</v>
          </cell>
          <cell r="C113" t="str">
            <v>m2</v>
          </cell>
          <cell r="D113">
            <v>15.7</v>
          </cell>
        </row>
        <row r="114">
          <cell r="A114" t="str">
            <v>214E</v>
          </cell>
          <cell r="B114" t="str">
            <v>CUBIERTA DE ZINC</v>
          </cell>
          <cell r="C114" t="str">
            <v>m2</v>
          </cell>
          <cell r="D114">
            <v>6.26</v>
          </cell>
        </row>
        <row r="115">
          <cell r="A115" t="str">
            <v>216E</v>
          </cell>
          <cell r="B115" t="str">
            <v>CUBIERTA ZINC TRASLUCIDO e=0.30 mm</v>
          </cell>
          <cell r="C115" t="str">
            <v>m2</v>
          </cell>
          <cell r="D115">
            <v>10.029999999999999</v>
          </cell>
        </row>
        <row r="116">
          <cell r="A116" t="str">
            <v>218E</v>
          </cell>
          <cell r="B116" t="str">
            <v>CUBIERTA DE PAJA TOQUILLA (INC. ESTRUCTURA SOPORT)</v>
          </cell>
          <cell r="C116" t="str">
            <v>m2</v>
          </cell>
          <cell r="D116">
            <v>50.09</v>
          </cell>
        </row>
        <row r="117">
          <cell r="A117" t="str">
            <v>226E</v>
          </cell>
          <cell r="B117" t="str">
            <v>CUBIERTA PANEL e=0.30 mm</v>
          </cell>
          <cell r="C117" t="str">
            <v>m2</v>
          </cell>
          <cell r="D117">
            <v>9.32</v>
          </cell>
        </row>
        <row r="118">
          <cell r="A118" t="str">
            <v>220E</v>
          </cell>
          <cell r="B118" t="str">
            <v>CUBIERTA PANEL e=0.40 mm</v>
          </cell>
          <cell r="C118" t="str">
            <v>m2</v>
          </cell>
          <cell r="D118">
            <v>11.74</v>
          </cell>
        </row>
        <row r="119">
          <cell r="A119" t="str">
            <v>222E</v>
          </cell>
          <cell r="B119" t="str">
            <v>CUBIERTA PANEL CURVO e=0.40 mm</v>
          </cell>
          <cell r="C119" t="str">
            <v>m2</v>
          </cell>
          <cell r="D119">
            <v>19.170000000000002</v>
          </cell>
        </row>
        <row r="120">
          <cell r="A120" t="str">
            <v>224E</v>
          </cell>
          <cell r="B120" t="str">
            <v>CUBIERTA ESTIPANEL PINTADO ESTILOX e=0.45 mm</v>
          </cell>
          <cell r="C120" t="str">
            <v>m2</v>
          </cell>
          <cell r="D120">
            <v>13.99</v>
          </cell>
        </row>
        <row r="121">
          <cell r="A121" t="str">
            <v>228E</v>
          </cell>
          <cell r="B121" t="str">
            <v>CUBIERTA TRASLUCIDA e=0.30 mm</v>
          </cell>
          <cell r="C121" t="str">
            <v>m2</v>
          </cell>
          <cell r="D121">
            <v>12.73</v>
          </cell>
        </row>
        <row r="122">
          <cell r="A122" t="str">
            <v>232E</v>
          </cell>
          <cell r="B122" t="str">
            <v>CUMBRERO METAL e=0.4mm  a=60 cm</v>
          </cell>
          <cell r="C122" t="str">
            <v>m</v>
          </cell>
          <cell r="D122">
            <v>12.55</v>
          </cell>
        </row>
        <row r="123">
          <cell r="A123" t="str">
            <v>234E</v>
          </cell>
          <cell r="B123" t="str">
            <v>CUMBRERO DURATECHO e=0.30 mm a=0.30 m</v>
          </cell>
          <cell r="C123" t="str">
            <v>m</v>
          </cell>
          <cell r="D123">
            <v>9.61</v>
          </cell>
        </row>
        <row r="124">
          <cell r="A124" t="str">
            <v>236E</v>
          </cell>
          <cell r="B124" t="str">
            <v>CUMBRERO TRASLUCIDO (DURATECHO e=0.30 mm)</v>
          </cell>
          <cell r="C124" t="str">
            <v>m</v>
          </cell>
          <cell r="D124">
            <v>8.3699999999999992</v>
          </cell>
        </row>
        <row r="125">
          <cell r="A125" t="str">
            <v>998E</v>
          </cell>
          <cell r="B125" t="str">
            <v>CUMBRERO DE ETERNIT</v>
          </cell>
          <cell r="C125" t="str">
            <v>m</v>
          </cell>
          <cell r="D125">
            <v>12.57</v>
          </cell>
        </row>
        <row r="126">
          <cell r="A126" t="str">
            <v>230E</v>
          </cell>
          <cell r="B126" t="str">
            <v>CUBO PROFUNDO DE AGUA H=10.00 m</v>
          </cell>
          <cell r="C126" t="str">
            <v>u</v>
          </cell>
          <cell r="D126">
            <v>366.27</v>
          </cell>
        </row>
        <row r="127">
          <cell r="A127" t="str">
            <v>238E</v>
          </cell>
          <cell r="B127" t="str">
            <v>DESARMADA DE CUBIERTA (HOJAS ASBESTO CEMENTO)</v>
          </cell>
          <cell r="C127" t="str">
            <v>m2</v>
          </cell>
          <cell r="D127">
            <v>2.61</v>
          </cell>
        </row>
        <row r="128">
          <cell r="A128" t="str">
            <v>240E</v>
          </cell>
          <cell r="B128" t="str">
            <v>DERROCAMIENTO DE CONTRAPISO CON ACERO REFUERZO</v>
          </cell>
          <cell r="C128" t="str">
            <v>m2</v>
          </cell>
          <cell r="D128">
            <v>3.37</v>
          </cell>
        </row>
        <row r="129">
          <cell r="A129" t="str">
            <v>242E</v>
          </cell>
          <cell r="B129" t="str">
            <v>DERROCAMIENTO DE VEREDA</v>
          </cell>
          <cell r="C129" t="str">
            <v>m2</v>
          </cell>
          <cell r="D129">
            <v>3.03</v>
          </cell>
        </row>
        <row r="130">
          <cell r="A130" t="str">
            <v>244E</v>
          </cell>
          <cell r="B130" t="str">
            <v>DERROCAMIENTO MANUAL DE HORMIGON ARMADO</v>
          </cell>
          <cell r="C130" t="str">
            <v>m3</v>
          </cell>
          <cell r="D130">
            <v>121.24</v>
          </cell>
        </row>
        <row r="131">
          <cell r="A131" t="str">
            <v>248E</v>
          </cell>
          <cell r="B131" t="str">
            <v>DERROCAMIENTO MANUAL DE HORMIGON CICLOPEO</v>
          </cell>
          <cell r="C131" t="str">
            <v>m3</v>
          </cell>
          <cell r="D131">
            <v>80.83</v>
          </cell>
        </row>
        <row r="132">
          <cell r="A132" t="str">
            <v>246E</v>
          </cell>
          <cell r="B132" t="str">
            <v>DERROCAMIENTO ESTRUCTURA EXISTENTE CON MAQUINARIA</v>
          </cell>
          <cell r="C132" t="str">
            <v>m3</v>
          </cell>
          <cell r="D132">
            <v>56.72</v>
          </cell>
        </row>
        <row r="133">
          <cell r="A133" t="str">
            <v>250E</v>
          </cell>
          <cell r="B133" t="str">
            <v>DERROCAMIENTO HORMIGON SIMPLE</v>
          </cell>
          <cell r="C133" t="str">
            <v>m3</v>
          </cell>
          <cell r="D133">
            <v>80.83</v>
          </cell>
        </row>
        <row r="134">
          <cell r="A134" t="str">
            <v>252E</v>
          </cell>
          <cell r="B134" t="str">
            <v>DERROCAMIENTO Y ROTURA DE MAMPOSTERIA</v>
          </cell>
          <cell r="C134" t="str">
            <v>m2</v>
          </cell>
          <cell r="D134">
            <v>2.29</v>
          </cell>
        </row>
        <row r="135">
          <cell r="A135" t="str">
            <v>254E</v>
          </cell>
          <cell r="B135" t="str">
            <v>DERROCAMIENTO Y ROTURA MAMP. (REVESTIDO AZULEJO)</v>
          </cell>
          <cell r="C135" t="str">
            <v>m2</v>
          </cell>
          <cell r="D135">
            <v>5.49</v>
          </cell>
        </row>
        <row r="136">
          <cell r="A136" t="str">
            <v>256E</v>
          </cell>
          <cell r="B136" t="str">
            <v>DERROCAMIENTO LOSA MACIZA e=10 cm</v>
          </cell>
          <cell r="C136" t="str">
            <v>m2</v>
          </cell>
          <cell r="D136">
            <v>13.84</v>
          </cell>
        </row>
        <row r="137">
          <cell r="A137" t="str">
            <v>258E</v>
          </cell>
          <cell r="B137" t="str">
            <v>DERROCAMIENTO MESON e=7 cm</v>
          </cell>
          <cell r="C137" t="str">
            <v>m</v>
          </cell>
          <cell r="D137">
            <v>9.8800000000000008</v>
          </cell>
        </row>
        <row r="138">
          <cell r="A138" t="str">
            <v>260E</v>
          </cell>
          <cell r="B138" t="str">
            <v>DERROCAMIENTO MURO HORMIGON CICLOPEO (INC. MAQ)</v>
          </cell>
          <cell r="C138" t="str">
            <v>m3</v>
          </cell>
          <cell r="D138">
            <v>17.100000000000001</v>
          </cell>
        </row>
        <row r="139">
          <cell r="A139" t="str">
            <v>262E</v>
          </cell>
          <cell r="B139" t="str">
            <v>DESALOJO DE AGUA CON BOMBA (hora )</v>
          </cell>
          <cell r="C139" t="str">
            <v>u</v>
          </cell>
          <cell r="D139">
            <v>5.0599999999999996</v>
          </cell>
        </row>
        <row r="140">
          <cell r="A140" t="str">
            <v>264E</v>
          </cell>
          <cell r="B140" t="str">
            <v>DESALOJO MANUAL TIERRA/ESCOMBROS dist=50 m</v>
          </cell>
          <cell r="C140" t="str">
            <v>m3</v>
          </cell>
          <cell r="D140">
            <v>6.94</v>
          </cell>
        </row>
        <row r="141">
          <cell r="A141" t="str">
            <v>266E</v>
          </cell>
          <cell r="B141" t="str">
            <v>DESALOJO MANUAL TIERRA/ESCOMBROS dist=500 m</v>
          </cell>
          <cell r="C141" t="str">
            <v>m3</v>
          </cell>
          <cell r="D141">
            <v>8.17</v>
          </cell>
        </row>
        <row r="142">
          <cell r="A142" t="str">
            <v>268E</v>
          </cell>
          <cell r="B142" t="str">
            <v>DESALOJO MECANICO VOLQUETA TIERRA/ESCOMBROS D=5km</v>
          </cell>
          <cell r="C142" t="str">
            <v>m3</v>
          </cell>
          <cell r="D142">
            <v>3.54</v>
          </cell>
        </row>
        <row r="143">
          <cell r="A143" t="str">
            <v>270E</v>
          </cell>
          <cell r="B143" t="str">
            <v>DESALOJO MECANICO VOLQUETA TIERRA/ESCOMBROS m3/Km</v>
          </cell>
          <cell r="C143" t="str">
            <v>u</v>
          </cell>
          <cell r="D143">
            <v>0.52</v>
          </cell>
        </row>
        <row r="144">
          <cell r="A144" t="str">
            <v>272E</v>
          </cell>
          <cell r="B144" t="str">
            <v>DESALOJO DE MATERIAL CON ELEVADOR</v>
          </cell>
          <cell r="C144" t="str">
            <v>m3</v>
          </cell>
          <cell r="D144">
            <v>3.19</v>
          </cell>
        </row>
        <row r="145">
          <cell r="A145" t="str">
            <v>274E</v>
          </cell>
          <cell r="B145" t="str">
            <v>DESARMADO DE ARMADURA DE REFUERZO</v>
          </cell>
          <cell r="C145" t="str">
            <v>Kg</v>
          </cell>
          <cell r="D145">
            <v>0.24</v>
          </cell>
        </row>
        <row r="146">
          <cell r="A146" t="str">
            <v>276E</v>
          </cell>
          <cell r="B146" t="str">
            <v>DESARMADA DE PUERTAS ALUMINIO (1.00x2.10 )m</v>
          </cell>
          <cell r="C146" t="str">
            <v>u</v>
          </cell>
          <cell r="D146">
            <v>13.17</v>
          </cell>
        </row>
        <row r="147">
          <cell r="A147" t="str">
            <v>278E</v>
          </cell>
          <cell r="B147" t="str">
            <v>DESARMADA DE TABIQUERIA</v>
          </cell>
          <cell r="C147" t="str">
            <v>m2</v>
          </cell>
          <cell r="D147">
            <v>3.38</v>
          </cell>
        </row>
        <row r="148">
          <cell r="A148" t="str">
            <v>280E</v>
          </cell>
          <cell r="B148" t="str">
            <v>DESARMADA PLANCHAS DE CUBIERTA</v>
          </cell>
          <cell r="C148" t="str">
            <v>m2</v>
          </cell>
          <cell r="D148">
            <v>1.51</v>
          </cell>
        </row>
        <row r="149">
          <cell r="A149" t="str">
            <v>282E</v>
          </cell>
          <cell r="B149" t="str">
            <v>DESARMADA TARIMA DE MADERA</v>
          </cell>
          <cell r="C149" t="str">
            <v>m2</v>
          </cell>
          <cell r="D149">
            <v>3.65</v>
          </cell>
        </row>
        <row r="150">
          <cell r="A150" t="str">
            <v>284E</v>
          </cell>
          <cell r="B150" t="str">
            <v>DESBANQUE DE PLATAFORMAS</v>
          </cell>
          <cell r="C150" t="str">
            <v>m3</v>
          </cell>
          <cell r="D150">
            <v>9.16</v>
          </cell>
        </row>
        <row r="151">
          <cell r="A151" t="str">
            <v>286E</v>
          </cell>
          <cell r="B151" t="str">
            <v>DESBANQUE Y NIVELACION DEL TERRENO A MANO</v>
          </cell>
          <cell r="C151" t="str">
            <v>m3</v>
          </cell>
          <cell r="D151">
            <v>8.85</v>
          </cell>
        </row>
        <row r="152">
          <cell r="A152" t="str">
            <v>288E</v>
          </cell>
          <cell r="B152" t="str">
            <v>DESENTECHADO Y ENTECHADO PLANCHAS DE CUBIERTA</v>
          </cell>
          <cell r="C152" t="str">
            <v>m2</v>
          </cell>
          <cell r="D152">
            <v>2.33</v>
          </cell>
        </row>
        <row r="153">
          <cell r="A153" t="str">
            <v>290E</v>
          </cell>
          <cell r="B153" t="str">
            <v>DESINSTALADO DE BUTACAS (SUJETAS CON PERNOS)</v>
          </cell>
          <cell r="C153" t="str">
            <v>u</v>
          </cell>
          <cell r="D153">
            <v>2.0299999999999998</v>
          </cell>
        </row>
        <row r="154">
          <cell r="A154" t="str">
            <v>292E</v>
          </cell>
          <cell r="B154" t="str">
            <v>DESMONTAJE DE ESTRUCTURA METALICA</v>
          </cell>
          <cell r="C154" t="str">
            <v>Kg</v>
          </cell>
          <cell r="D154">
            <v>0.54</v>
          </cell>
        </row>
        <row r="155">
          <cell r="A155" t="str">
            <v>294E</v>
          </cell>
          <cell r="B155" t="str">
            <v>DESMONTAJE DE ESTRUCTURA DE MADERA</v>
          </cell>
          <cell r="C155" t="str">
            <v>m2</v>
          </cell>
          <cell r="D155">
            <v>3.47</v>
          </cell>
        </row>
        <row r="156">
          <cell r="A156" t="str">
            <v>296E</v>
          </cell>
          <cell r="B156" t="str">
            <v>DESMONTAJE DE ESTRUCTURA ESTERO-CELOSIA</v>
          </cell>
          <cell r="C156" t="str">
            <v>m2</v>
          </cell>
          <cell r="D156">
            <v>8.2200000000000006</v>
          </cell>
        </row>
        <row r="157">
          <cell r="A157" t="str">
            <v>298E</v>
          </cell>
          <cell r="B157" t="str">
            <v>DESMONTAJE DE MAMPARAS</v>
          </cell>
          <cell r="C157" t="str">
            <v>m2</v>
          </cell>
          <cell r="D157">
            <v>3.86</v>
          </cell>
        </row>
        <row r="158">
          <cell r="A158" t="str">
            <v>300E</v>
          </cell>
          <cell r="B158" t="str">
            <v>DESMONTAJE DE PERFILES "U" 125x100x2 mm</v>
          </cell>
          <cell r="C158" t="str">
            <v>m</v>
          </cell>
          <cell r="D158">
            <v>3.4</v>
          </cell>
        </row>
        <row r="159">
          <cell r="A159" t="str">
            <v>302E</v>
          </cell>
          <cell r="B159" t="str">
            <v>DESMONTAJE Y MONTAJE ESTRUCTURA METALICA</v>
          </cell>
          <cell r="C159" t="str">
            <v>m2</v>
          </cell>
          <cell r="D159">
            <v>9.0399999999999991</v>
          </cell>
        </row>
        <row r="160">
          <cell r="A160" t="str">
            <v>304E</v>
          </cell>
          <cell r="B160" t="str">
            <v>DESPINTADO DE ESTRUCTURA DE CUBIERTA METALICA</v>
          </cell>
          <cell r="C160" t="str">
            <v>m2</v>
          </cell>
          <cell r="D160">
            <v>2.12</v>
          </cell>
        </row>
        <row r="161">
          <cell r="A161" t="str">
            <v>306E</v>
          </cell>
          <cell r="B161" t="str">
            <v>DINTELES DE HORMIGON 0.10x0.20x1.10 m</v>
          </cell>
          <cell r="C161" t="str">
            <v>u</v>
          </cell>
          <cell r="D161">
            <v>18.399999999999999</v>
          </cell>
        </row>
        <row r="162">
          <cell r="A162" t="str">
            <v>21E</v>
          </cell>
          <cell r="B162" t="str">
            <v>DINTELES DE HORMIGON 0.15x0.20x1.00 m</v>
          </cell>
          <cell r="C162" t="str">
            <v>m</v>
          </cell>
          <cell r="D162">
            <v>19.260000000000002</v>
          </cell>
        </row>
        <row r="163">
          <cell r="A163" t="str">
            <v>308E</v>
          </cell>
          <cell r="B163" t="str">
            <v>DIVISION METALICA (MALLA Y TUBO 1")</v>
          </cell>
          <cell r="C163" t="str">
            <v>m2</v>
          </cell>
          <cell r="D163">
            <v>22</v>
          </cell>
        </row>
        <row r="164">
          <cell r="A164" t="str">
            <v>994E</v>
          </cell>
          <cell r="B164" t="str">
            <v>DIVISION METALICA TAMBORADA TOL 1/20</v>
          </cell>
          <cell r="C164" t="str">
            <v>m2</v>
          </cell>
          <cell r="D164">
            <v>93.69</v>
          </cell>
        </row>
        <row r="165">
          <cell r="A165" t="str">
            <v>944E</v>
          </cell>
          <cell r="B165" t="str">
            <v>DOMO ACRILICO e=0.30 m INC. ACCESORIOS</v>
          </cell>
          <cell r="C165" t="str">
            <v>m2</v>
          </cell>
          <cell r="D165">
            <v>149.72999999999999</v>
          </cell>
        </row>
        <row r="166">
          <cell r="A166" t="str">
            <v>946E</v>
          </cell>
          <cell r="B166" t="str">
            <v>DOMO ACRILICO 0.40x0.40x4 mm INC.ACCESORIOS</v>
          </cell>
          <cell r="C166" t="str">
            <v>u</v>
          </cell>
          <cell r="D166">
            <v>29.37</v>
          </cell>
        </row>
        <row r="167">
          <cell r="A167" t="str">
            <v>948E</v>
          </cell>
          <cell r="B167" t="str">
            <v>DOMO ACRILICO a=0.4-0.45 b=0.95-1.15 3 mm</v>
          </cell>
          <cell r="C167" t="str">
            <v>u</v>
          </cell>
          <cell r="D167">
            <v>19.04</v>
          </cell>
        </row>
        <row r="168">
          <cell r="A168" t="str">
            <v>950E</v>
          </cell>
          <cell r="B168" t="str">
            <v>DOMO ACRILICO a=0.42 b=0.42 e=3 mm</v>
          </cell>
          <cell r="C168" t="str">
            <v>u</v>
          </cell>
          <cell r="D168">
            <v>26.79</v>
          </cell>
        </row>
        <row r="169">
          <cell r="A169" t="str">
            <v>952E</v>
          </cell>
          <cell r="B169" t="str">
            <v>DOMO ACRILICO 0.80x0.40x3 mm INC. ACCESORIOS</v>
          </cell>
          <cell r="C169" t="str">
            <v>u</v>
          </cell>
          <cell r="D169">
            <v>48.53</v>
          </cell>
        </row>
        <row r="170">
          <cell r="A170" t="str">
            <v>954E</v>
          </cell>
          <cell r="B170" t="str">
            <v>DOMO ACRILICO 0.80x0.80x3 mm INC. ACCESORIOS</v>
          </cell>
          <cell r="C170" t="str">
            <v>u</v>
          </cell>
          <cell r="D170">
            <v>96.03</v>
          </cell>
        </row>
        <row r="171">
          <cell r="A171" t="str">
            <v>956E</v>
          </cell>
          <cell r="B171" t="str">
            <v>DOMO ACRILICO CIRC.TRANSP.D=0.7 m e=3 mm</v>
          </cell>
          <cell r="C171" t="str">
            <v>u</v>
          </cell>
          <cell r="D171">
            <v>58.62</v>
          </cell>
        </row>
        <row r="172">
          <cell r="A172" t="str">
            <v>958E</v>
          </cell>
          <cell r="B172" t="str">
            <v>DOMO ACRILICO 1.00x0.80x3 mm INC. ACCESORIOS</v>
          </cell>
          <cell r="C172" t="str">
            <v>u</v>
          </cell>
          <cell r="D172">
            <v>119.78</v>
          </cell>
        </row>
        <row r="173">
          <cell r="A173" t="str">
            <v>960E</v>
          </cell>
          <cell r="B173" t="str">
            <v>DOMO ACRILICO 1.00x1.00x3 mm</v>
          </cell>
          <cell r="C173" t="str">
            <v>u</v>
          </cell>
          <cell r="D173">
            <v>149.84</v>
          </cell>
        </row>
        <row r="174">
          <cell r="A174" t="str">
            <v>962E</v>
          </cell>
          <cell r="B174" t="str">
            <v>DOMO ACRILICO 1.10x0.40x4 mm</v>
          </cell>
          <cell r="C174" t="str">
            <v>u</v>
          </cell>
          <cell r="D174">
            <v>85.3</v>
          </cell>
        </row>
        <row r="175">
          <cell r="A175" t="str">
            <v>964E</v>
          </cell>
          <cell r="B175" t="str">
            <v>DOMO ACRILICO 1.10x1.10x4 mm</v>
          </cell>
          <cell r="C175" t="str">
            <v>u</v>
          </cell>
          <cell r="D175">
            <v>216.51</v>
          </cell>
        </row>
        <row r="176">
          <cell r="A176" t="str">
            <v>966E</v>
          </cell>
          <cell r="B176" t="str">
            <v>DOMO ACRILICO TRIANGULAR 1.12x1.12x1.58m</v>
          </cell>
          <cell r="C176" t="str">
            <v>u</v>
          </cell>
          <cell r="D176">
            <v>94.74</v>
          </cell>
        </row>
        <row r="177">
          <cell r="A177" t="str">
            <v>968E</v>
          </cell>
          <cell r="B177" t="str">
            <v>DOMO ACRILICO a=1.15m b=1.15m e=3 mm</v>
          </cell>
          <cell r="C177" t="str">
            <v>u</v>
          </cell>
          <cell r="D177">
            <v>197.41</v>
          </cell>
        </row>
        <row r="178">
          <cell r="A178" t="str">
            <v>970E</v>
          </cell>
          <cell r="B178" t="str">
            <v>DOMO ACRILICO 1.25x0.65x3 mm INC. ACCESORIOS</v>
          </cell>
          <cell r="C178" t="str">
            <v>u</v>
          </cell>
          <cell r="D178">
            <v>122.01</v>
          </cell>
        </row>
        <row r="179">
          <cell r="A179" t="str">
            <v>972E</v>
          </cell>
          <cell r="B179" t="str">
            <v>DOMO ACRILICO 1.25x0.90x3 mm INC. ACCESORIOS</v>
          </cell>
          <cell r="C179" t="str">
            <v>u</v>
          </cell>
          <cell r="D179">
            <v>168.17</v>
          </cell>
        </row>
        <row r="180">
          <cell r="A180" t="str">
            <v>974E</v>
          </cell>
          <cell r="B180" t="str">
            <v>DOMO ACRILICO 1.25x1.90x4 mm</v>
          </cell>
          <cell r="C180" t="str">
            <v>u</v>
          </cell>
          <cell r="D180">
            <v>422.84</v>
          </cell>
        </row>
        <row r="181">
          <cell r="A181" t="str">
            <v>310E</v>
          </cell>
          <cell r="B181" t="str">
            <v>DUCHA FV ARTICULADA</v>
          </cell>
          <cell r="C181" t="str">
            <v>u</v>
          </cell>
          <cell r="D181">
            <v>14.23</v>
          </cell>
        </row>
        <row r="182">
          <cell r="A182" t="str">
            <v>312E</v>
          </cell>
          <cell r="B182" t="str">
            <v>DUELA CHANUL TRATADA 12cm (SUM-INST)</v>
          </cell>
          <cell r="C182" t="str">
            <v>m</v>
          </cell>
          <cell r="D182">
            <v>3.76</v>
          </cell>
        </row>
        <row r="183">
          <cell r="A183" t="str">
            <v>314E</v>
          </cell>
          <cell r="B183" t="str">
            <v>ELEMENTO ORNAMENTAL (SOPORTE ESCUDOS) D=2.00 m</v>
          </cell>
          <cell r="C183" t="str">
            <v>u</v>
          </cell>
          <cell r="D183">
            <v>470.41</v>
          </cell>
        </row>
        <row r="184">
          <cell r="A184" t="str">
            <v>316E</v>
          </cell>
          <cell r="B184" t="str">
            <v>EMPUJE DE TIERRA A MAQUINA 50 m</v>
          </cell>
          <cell r="C184" t="str">
            <v>m3</v>
          </cell>
          <cell r="D184">
            <v>0.53</v>
          </cell>
        </row>
        <row r="185">
          <cell r="A185" t="str">
            <v>318E</v>
          </cell>
          <cell r="B185" t="str">
            <v>EMPUJE DE TIERRA A MAQUINA 100 m</v>
          </cell>
          <cell r="C185" t="str">
            <v>m3</v>
          </cell>
          <cell r="D185">
            <v>0.56000000000000005</v>
          </cell>
        </row>
        <row r="186">
          <cell r="A186" t="str">
            <v>320E</v>
          </cell>
          <cell r="B186" t="str">
            <v>ENCOFRADO-DESEN. ARRIOSTRAMIENTO (vigueta)</v>
          </cell>
          <cell r="C186" t="str">
            <v>m</v>
          </cell>
          <cell r="D186">
            <v>4.88</v>
          </cell>
        </row>
        <row r="187">
          <cell r="A187" t="str">
            <v>322E</v>
          </cell>
          <cell r="B187" t="str">
            <v>ENCOFRADO-DESEN.CADENAS(riostra) h=20 cm a=15-20cm</v>
          </cell>
          <cell r="C187" t="str">
            <v>m</v>
          </cell>
          <cell r="D187">
            <v>6.44</v>
          </cell>
        </row>
        <row r="188">
          <cell r="A188" t="str">
            <v>324E</v>
          </cell>
          <cell r="B188" t="str">
            <v>ENCOFRADO-DESEN. COLUMNA(2LADOS) L=15-20 cm</v>
          </cell>
          <cell r="C188" t="str">
            <v>m</v>
          </cell>
          <cell r="D188">
            <v>7.79</v>
          </cell>
        </row>
        <row r="189">
          <cell r="A189" t="str">
            <v>326E</v>
          </cell>
          <cell r="B189" t="str">
            <v>ENCOFRADO-DESEN. COLUMNAS a=20 cm b=15 cm</v>
          </cell>
          <cell r="C189" t="str">
            <v>m</v>
          </cell>
          <cell r="D189">
            <v>12.15</v>
          </cell>
        </row>
        <row r="190">
          <cell r="A190" t="str">
            <v>328E</v>
          </cell>
          <cell r="B190" t="str">
            <v>ENCOFRADO-DESEN. METALICO 1 LADO</v>
          </cell>
          <cell r="C190" t="str">
            <v>m2</v>
          </cell>
          <cell r="D190">
            <v>3.82</v>
          </cell>
        </row>
        <row r="191">
          <cell r="A191" t="str">
            <v>330E</v>
          </cell>
          <cell r="B191" t="str">
            <v>ENCOFRADO-DESEN. MURETE  hasta 1 m  alt. TABLA</v>
          </cell>
          <cell r="C191" t="str">
            <v>m2</v>
          </cell>
          <cell r="D191">
            <v>20.97</v>
          </cell>
        </row>
        <row r="192">
          <cell r="A192" t="str">
            <v>332E</v>
          </cell>
          <cell r="B192" t="str">
            <v>ENCOFRADO-DESEN. LOSA ALTURA ENTREPISO &lt;3 m</v>
          </cell>
          <cell r="C192" t="str">
            <v>m2</v>
          </cell>
          <cell r="D192">
            <v>3.76</v>
          </cell>
        </row>
        <row r="193">
          <cell r="A193" t="str">
            <v>334E</v>
          </cell>
          <cell r="B193" t="str">
            <v>ENCOFRADO-DESEN. MADERA</v>
          </cell>
          <cell r="C193" t="str">
            <v>m2</v>
          </cell>
          <cell r="D193">
            <v>8.83</v>
          </cell>
        </row>
        <row r="194">
          <cell r="A194" t="str">
            <v>336E</v>
          </cell>
          <cell r="B194" t="str">
            <v>ENCOFRADO-DESEN. MADERA CURVO</v>
          </cell>
          <cell r="C194" t="str">
            <v>m2</v>
          </cell>
          <cell r="D194">
            <v>17.45</v>
          </cell>
        </row>
        <row r="195">
          <cell r="A195" t="str">
            <v>338E</v>
          </cell>
          <cell r="B195" t="str">
            <v>ENCOFRADO-DESEN. TABLERO CONTRACHAPADO e=12 mm</v>
          </cell>
          <cell r="C195" t="str">
            <v>m2</v>
          </cell>
          <cell r="D195">
            <v>8.91</v>
          </cell>
        </row>
        <row r="196">
          <cell r="A196" t="str">
            <v>340E</v>
          </cell>
          <cell r="B196" t="str">
            <v>ENCOFRADO-DESEN.TABLERO TRIPLEX 1.22x2.44m e=4mm</v>
          </cell>
          <cell r="C196" t="str">
            <v>m2</v>
          </cell>
          <cell r="D196">
            <v>7.63</v>
          </cell>
        </row>
        <row r="197">
          <cell r="A197" t="str">
            <v>342E</v>
          </cell>
          <cell r="B197" t="str">
            <v>ENCOFRADO-DESEN. VIGAS h=40 cm a=25 cm</v>
          </cell>
          <cell r="C197" t="str">
            <v>m</v>
          </cell>
          <cell r="D197">
            <v>14.67</v>
          </cell>
        </row>
        <row r="198">
          <cell r="A198" t="str">
            <v>344E</v>
          </cell>
          <cell r="B198" t="str">
            <v>ENCOFRADO-DESEN. VIGAS h=20 cm a=15 cm</v>
          </cell>
          <cell r="C198" t="str">
            <v>m</v>
          </cell>
          <cell r="D198">
            <v>9.9600000000000009</v>
          </cell>
        </row>
        <row r="199">
          <cell r="A199" t="str">
            <v>350E</v>
          </cell>
          <cell r="B199" t="str">
            <v>ENCOFRADO-DESEN. TORRES H&gt;4m</v>
          </cell>
          <cell r="C199" t="str">
            <v>m2</v>
          </cell>
          <cell r="D199">
            <v>17.25</v>
          </cell>
        </row>
        <row r="200">
          <cell r="A200" t="str">
            <v>346E</v>
          </cell>
          <cell r="B200" t="str">
            <v>ENCOFRADO PARA GRADAS</v>
          </cell>
          <cell r="C200" t="str">
            <v>m2</v>
          </cell>
          <cell r="D200">
            <v>7.91</v>
          </cell>
        </row>
        <row r="201">
          <cell r="A201" t="str">
            <v>348E</v>
          </cell>
          <cell r="B201" t="str">
            <v>ENCOFRADO PARA HORMIGON CICLOPEO</v>
          </cell>
          <cell r="C201" t="str">
            <v>m3</v>
          </cell>
          <cell r="D201">
            <v>33.01</v>
          </cell>
        </row>
        <row r="202">
          <cell r="A202" t="str">
            <v>352E</v>
          </cell>
          <cell r="B202" t="str">
            <v>ENLUCIDO COLUMNAS CIRCULARES</v>
          </cell>
          <cell r="C202" t="str">
            <v>m2</v>
          </cell>
          <cell r="D202">
            <v>10.49</v>
          </cell>
        </row>
        <row r="203">
          <cell r="A203" t="str">
            <v>354E</v>
          </cell>
          <cell r="B203" t="str">
            <v>ENLUCIDO CON IMPERMEABILIZANTE MORTERO 1:3</v>
          </cell>
          <cell r="C203" t="str">
            <v>m2</v>
          </cell>
          <cell r="D203">
            <v>9.51</v>
          </cell>
        </row>
        <row r="204">
          <cell r="A204" t="str">
            <v>356E</v>
          </cell>
          <cell r="B204" t="str">
            <v>ENLUCIDO CON MALLA</v>
          </cell>
          <cell r="C204" t="str">
            <v>m2</v>
          </cell>
          <cell r="D204">
            <v>13.27</v>
          </cell>
        </row>
        <row r="205">
          <cell r="A205" t="str">
            <v>358E</v>
          </cell>
          <cell r="B205" t="str">
            <v>ENLUCIDO CURVO PASTEADO</v>
          </cell>
          <cell r="C205" t="str">
            <v>m2</v>
          </cell>
          <cell r="D205">
            <v>10.69</v>
          </cell>
        </row>
        <row r="206">
          <cell r="A206" t="str">
            <v>360E</v>
          </cell>
          <cell r="B206" t="str">
            <v>SOLO CHAMPEADO</v>
          </cell>
          <cell r="C206" t="str">
            <v>m2</v>
          </cell>
          <cell r="D206">
            <v>6.89</v>
          </cell>
        </row>
        <row r="207">
          <cell r="A207" t="str">
            <v>362E</v>
          </cell>
          <cell r="B207" t="str">
            <v>ENLUCIDO DE BORDILLOS e=1cm a=30 cm</v>
          </cell>
          <cell r="C207" t="str">
            <v>m</v>
          </cell>
          <cell r="D207">
            <v>4.3899999999999997</v>
          </cell>
        </row>
        <row r="208">
          <cell r="A208" t="str">
            <v>364E</v>
          </cell>
          <cell r="B208" t="str">
            <v>ENLUCIDO FAJAS Y VIGAS MORTERO 1:3 e=2cm</v>
          </cell>
          <cell r="C208" t="str">
            <v>m</v>
          </cell>
          <cell r="D208">
            <v>4.1100000000000003</v>
          </cell>
        </row>
        <row r="209">
          <cell r="A209" t="str">
            <v>366E</v>
          </cell>
          <cell r="B209" t="str">
            <v>ENLUCIDO DE FILOS a=0.12 m</v>
          </cell>
          <cell r="C209" t="str">
            <v>m</v>
          </cell>
          <cell r="D209">
            <v>4.75</v>
          </cell>
        </row>
        <row r="210">
          <cell r="A210" t="str">
            <v>368E</v>
          </cell>
          <cell r="B210" t="str">
            <v>ENLUCIDO FILOS (NO INC. MATERIAL)</v>
          </cell>
          <cell r="C210" t="str">
            <v>m</v>
          </cell>
          <cell r="D210">
            <v>4.0599999999999996</v>
          </cell>
        </row>
        <row r="211">
          <cell r="A211" t="str">
            <v>370E</v>
          </cell>
          <cell r="B211" t="str">
            <v>ENLUCIDO HORIZONTAL ALISADO</v>
          </cell>
          <cell r="C211" t="str">
            <v>m2</v>
          </cell>
          <cell r="D211">
            <v>10.32</v>
          </cell>
        </row>
        <row r="212">
          <cell r="A212" t="str">
            <v>372E</v>
          </cell>
          <cell r="B212" t="str">
            <v>ENLUCIDO HORIZONTAL PALETEADO MORTERO 1:3</v>
          </cell>
          <cell r="C212" t="str">
            <v>m2</v>
          </cell>
          <cell r="D212">
            <v>9.36</v>
          </cell>
        </row>
        <row r="213">
          <cell r="A213" t="str">
            <v>374E</v>
          </cell>
          <cell r="B213" t="str">
            <v>ENLUCIDO REVEST. DE MURO GAVIONES MORTERO 1:5</v>
          </cell>
          <cell r="C213" t="str">
            <v>m2</v>
          </cell>
          <cell r="D213">
            <v>8.99</v>
          </cell>
        </row>
        <row r="214">
          <cell r="A214" t="str">
            <v>376E</v>
          </cell>
          <cell r="B214" t="str">
            <v>ENLUCIDO VERTICAL ALISADO</v>
          </cell>
          <cell r="C214" t="str">
            <v>m2</v>
          </cell>
          <cell r="D214">
            <v>9.75</v>
          </cell>
        </row>
        <row r="215">
          <cell r="A215" t="str">
            <v>378E</v>
          </cell>
          <cell r="B215" t="str">
            <v>ENLUCIDO VERTICAL PALETEADO</v>
          </cell>
          <cell r="C215" t="str">
            <v>m2</v>
          </cell>
          <cell r="D215">
            <v>8.76</v>
          </cell>
        </row>
        <row r="216">
          <cell r="A216" t="str">
            <v>380E</v>
          </cell>
          <cell r="B216" t="str">
            <v>ENLUCIDO VERTICAL PASTEADO</v>
          </cell>
          <cell r="C216" t="str">
            <v>m2</v>
          </cell>
          <cell r="D216">
            <v>10.46</v>
          </cell>
        </row>
        <row r="217">
          <cell r="A217" t="str">
            <v>382E</v>
          </cell>
          <cell r="B217" t="str">
            <v>ENROCADO DE PROTECCION CON MORTERO e=33cm</v>
          </cell>
          <cell r="C217" t="str">
            <v>m2</v>
          </cell>
          <cell r="D217">
            <v>32.93</v>
          </cell>
        </row>
        <row r="218">
          <cell r="A218" t="str">
            <v>988E</v>
          </cell>
          <cell r="B218" t="str">
            <v>ENROCADO DE PROTECCION CON MORTERO</v>
          </cell>
          <cell r="C218" t="str">
            <v>m3</v>
          </cell>
          <cell r="D218">
            <v>73.67</v>
          </cell>
        </row>
        <row r="219">
          <cell r="A219" t="str">
            <v>384E</v>
          </cell>
          <cell r="B219" t="str">
            <v>ENTABLONADO PISO PUENTE COLGANTE (INC. PERNOS)</v>
          </cell>
          <cell r="C219" t="str">
            <v>m2</v>
          </cell>
          <cell r="D219">
            <v>23.08</v>
          </cell>
        </row>
        <row r="220">
          <cell r="A220" t="str">
            <v>388E</v>
          </cell>
          <cell r="B220" t="str">
            <v>ENTIBADO DESDE 4 M EN ADELANTE(APUNTALAMIENTO)</v>
          </cell>
          <cell r="C220" t="str">
            <v>m2</v>
          </cell>
          <cell r="D220">
            <v>19.489999999999998</v>
          </cell>
        </row>
        <row r="221">
          <cell r="A221" t="str">
            <v>390E</v>
          </cell>
          <cell r="B221" t="str">
            <v>EQUIPO DE TOPOGRAFIA CON ESTACION TOTAL Y NIVEL</v>
          </cell>
          <cell r="C221" t="str">
            <v>u</v>
          </cell>
          <cell r="D221">
            <v>29.64</v>
          </cell>
        </row>
        <row r="222">
          <cell r="A222" t="str">
            <v>392E</v>
          </cell>
          <cell r="B222" t="str">
            <v>ESCALERA CHINA (JUEGOS RECREACIONALES)</v>
          </cell>
          <cell r="C222" t="str">
            <v>u</v>
          </cell>
          <cell r="D222">
            <v>604.61</v>
          </cell>
        </row>
        <row r="223">
          <cell r="A223" t="str">
            <v>394E</v>
          </cell>
          <cell r="B223" t="str">
            <v>ESCALONES DE HIERRO d=14 mm (INC. MANGUERA)</v>
          </cell>
          <cell r="C223" t="str">
            <v>u</v>
          </cell>
          <cell r="D223">
            <v>1.31</v>
          </cell>
        </row>
        <row r="224">
          <cell r="A224" t="str">
            <v>396E</v>
          </cell>
          <cell r="B224" t="str">
            <v>ESCENARIO DE MADERA (PISO TABLERO TRIPLEX e=18mm)</v>
          </cell>
          <cell r="C224" t="str">
            <v>m2</v>
          </cell>
          <cell r="D224">
            <v>79.47</v>
          </cell>
        </row>
        <row r="225">
          <cell r="A225" t="str">
            <v>398E</v>
          </cell>
          <cell r="B225" t="str">
            <v>ESCENARIO DESMONTABLE TIPO CAJONETA 1.30*1.70*0.2m</v>
          </cell>
          <cell r="C225" t="str">
            <v>u</v>
          </cell>
          <cell r="D225">
            <v>81.72</v>
          </cell>
        </row>
        <row r="226">
          <cell r="A226" t="str">
            <v>400E</v>
          </cell>
          <cell r="B226" t="str">
            <v>ESCOLLERA DE PIEDRA SUELTA</v>
          </cell>
          <cell r="C226" t="str">
            <v>m3</v>
          </cell>
          <cell r="D226">
            <v>16.309999999999999</v>
          </cell>
        </row>
        <row r="227">
          <cell r="A227" t="str">
            <v>402E</v>
          </cell>
          <cell r="B227" t="str">
            <v>ESPEJO 4 mm</v>
          </cell>
          <cell r="C227" t="str">
            <v>m2</v>
          </cell>
          <cell r="D227">
            <v>58.08</v>
          </cell>
        </row>
        <row r="228">
          <cell r="A228" t="str">
            <v>404E</v>
          </cell>
          <cell r="B228" t="str">
            <v>ESPOLVOREADO MORTERO 1:1 SECO</v>
          </cell>
          <cell r="C228" t="str">
            <v>m2</v>
          </cell>
          <cell r="D228">
            <v>2.52</v>
          </cell>
        </row>
        <row r="229">
          <cell r="A229" t="str">
            <v>408E</v>
          </cell>
          <cell r="B229" t="str">
            <v>ESTRUCTURA DE MADERA</v>
          </cell>
          <cell r="C229" t="str">
            <v>m2</v>
          </cell>
          <cell r="D229">
            <v>12.9</v>
          </cell>
        </row>
        <row r="230">
          <cell r="A230" t="str">
            <v>410E</v>
          </cell>
          <cell r="B230" t="str">
            <v>ESTRUCTURA METALICA EN VIGAS CAJON Y CORREAS</v>
          </cell>
          <cell r="C230" t="str">
            <v>Kg</v>
          </cell>
          <cell r="D230">
            <v>3.16</v>
          </cell>
        </row>
        <row r="231">
          <cell r="A231" t="str">
            <v>412E</v>
          </cell>
          <cell r="B231" t="str">
            <v>ESTRUCTURA METALICA TIPO CERCHAS</v>
          </cell>
          <cell r="C231" t="str">
            <v>Kg</v>
          </cell>
          <cell r="D231">
            <v>3.28</v>
          </cell>
        </row>
        <row r="232">
          <cell r="A232" t="str">
            <v>414E</v>
          </cell>
          <cell r="B232" t="str">
            <v>ESTRUCTURA METALICA ROLADA</v>
          </cell>
          <cell r="C232" t="str">
            <v>Kg</v>
          </cell>
          <cell r="D232">
            <v>3.52</v>
          </cell>
        </row>
        <row r="233">
          <cell r="A233" t="str">
            <v>416E</v>
          </cell>
          <cell r="B233" t="str">
            <v>ESTRUCTURA METALICA ESTEREO - ESPACIAL</v>
          </cell>
          <cell r="C233" t="str">
            <v>m2</v>
          </cell>
          <cell r="D233">
            <v>135.16</v>
          </cell>
        </row>
        <row r="234">
          <cell r="A234" t="str">
            <v>418E</v>
          </cell>
          <cell r="B234" t="str">
            <v>ESTUCADO DE PAREDES</v>
          </cell>
          <cell r="C234" t="str">
            <v>m2</v>
          </cell>
          <cell r="D234">
            <v>2.64</v>
          </cell>
        </row>
        <row r="235">
          <cell r="A235" t="str">
            <v>420E</v>
          </cell>
          <cell r="B235" t="str">
            <v>EXCAVACION EN ROCA CON EQUIPO</v>
          </cell>
          <cell r="C235" t="str">
            <v>m3</v>
          </cell>
          <cell r="D235">
            <v>5.93</v>
          </cell>
        </row>
        <row r="236">
          <cell r="A236" t="str">
            <v>422E</v>
          </cell>
          <cell r="B236" t="str">
            <v>EXCAVACION Y RELLENO H=0-2 m</v>
          </cell>
          <cell r="C236" t="str">
            <v>m3</v>
          </cell>
          <cell r="D236">
            <v>2.2200000000000002</v>
          </cell>
        </row>
        <row r="237">
          <cell r="A237" t="str">
            <v>424E</v>
          </cell>
          <cell r="B237" t="str">
            <v>EXCAVACION Y RELLENO H=2-4 m</v>
          </cell>
          <cell r="C237" t="str">
            <v>m3</v>
          </cell>
          <cell r="D237">
            <v>2.75</v>
          </cell>
        </row>
        <row r="238">
          <cell r="A238" t="str">
            <v>426E</v>
          </cell>
          <cell r="B238" t="str">
            <v>EXCAVACION Y RELLENO H=4-6 m</v>
          </cell>
          <cell r="C238" t="str">
            <v>m3</v>
          </cell>
          <cell r="D238">
            <v>3.09</v>
          </cell>
        </row>
        <row r="239">
          <cell r="A239" t="str">
            <v>432E</v>
          </cell>
          <cell r="B239" t="str">
            <v>EXCAVACION MANUAL SUELO NATURAL H=0-2m</v>
          </cell>
          <cell r="C239" t="str">
            <v>m3</v>
          </cell>
          <cell r="D239">
            <v>8.23</v>
          </cell>
        </row>
        <row r="240">
          <cell r="A240" t="str">
            <v>434E</v>
          </cell>
          <cell r="B240" t="str">
            <v>EXCAVACION MANUAL SUELO NATURAL H=2-4 m</v>
          </cell>
          <cell r="C240" t="str">
            <v>m3</v>
          </cell>
          <cell r="D240">
            <v>12.52</v>
          </cell>
        </row>
        <row r="241">
          <cell r="A241" t="str">
            <v>436E</v>
          </cell>
          <cell r="B241" t="str">
            <v>EXCAVACION MANUAL SUELO NATURAL H=4-6 m</v>
          </cell>
          <cell r="C241" t="str">
            <v>m3</v>
          </cell>
          <cell r="D241">
            <v>16.41</v>
          </cell>
        </row>
        <row r="242">
          <cell r="A242" t="str">
            <v>438E</v>
          </cell>
          <cell r="B242" t="str">
            <v>EXCAVACION MANUAL EN FANGO H=0-2 m</v>
          </cell>
          <cell r="C242" t="str">
            <v>m3</v>
          </cell>
          <cell r="D242">
            <v>11.1</v>
          </cell>
        </row>
        <row r="243">
          <cell r="A243" t="str">
            <v>440E</v>
          </cell>
          <cell r="B243" t="str">
            <v>EXCAVACION MANUAL EN FANGO H=6 m</v>
          </cell>
          <cell r="C243" t="str">
            <v>m3</v>
          </cell>
          <cell r="D243">
            <v>21.8</v>
          </cell>
        </row>
        <row r="244">
          <cell r="A244" t="str">
            <v>442E</v>
          </cell>
          <cell r="B244" t="str">
            <v>EXCAVACION MANUAL EN CONGLOMERADO H&lt;2m</v>
          </cell>
          <cell r="C244" t="str">
            <v>m3</v>
          </cell>
          <cell r="D244">
            <v>14.65</v>
          </cell>
        </row>
        <row r="245">
          <cell r="A245" t="str">
            <v>444E</v>
          </cell>
          <cell r="B245" t="str">
            <v>EXCAVACION MANUAL EN GRAVA H&lt;2m</v>
          </cell>
          <cell r="C245" t="str">
            <v>m3</v>
          </cell>
          <cell r="D245">
            <v>11.58</v>
          </cell>
        </row>
        <row r="246">
          <cell r="A246" t="str">
            <v>446E</v>
          </cell>
          <cell r="B246" t="str">
            <v>EXCAVACION PARA PASO SUBFLUVIAL</v>
          </cell>
          <cell r="C246" t="str">
            <v>m3</v>
          </cell>
          <cell r="D246">
            <v>43.56</v>
          </cell>
        </row>
        <row r="247">
          <cell r="A247" t="str">
            <v>448E</v>
          </cell>
          <cell r="B247" t="str">
            <v>EXPLOTACION DE MATERIAL MINA</v>
          </cell>
          <cell r="C247" t="str">
            <v>m3</v>
          </cell>
          <cell r="D247">
            <v>2.57</v>
          </cell>
        </row>
        <row r="248">
          <cell r="A248" t="str">
            <v>452E</v>
          </cell>
          <cell r="B248" t="str">
            <v>FLAUTA PARA URINARIO (INC. LLAVE Y TUBERIA PVC)</v>
          </cell>
          <cell r="C248" t="str">
            <v>u</v>
          </cell>
          <cell r="D248">
            <v>31.03</v>
          </cell>
        </row>
        <row r="249">
          <cell r="A249" t="str">
            <v>454E</v>
          </cell>
          <cell r="B249" t="str">
            <v>FOGON(INCLUYE PARILLA, LOSETA E= 7cm Y MAM.BLOQUE)</v>
          </cell>
          <cell r="C249" t="str">
            <v>u</v>
          </cell>
          <cell r="D249">
            <v>43.59</v>
          </cell>
        </row>
        <row r="250">
          <cell r="A250" t="str">
            <v>456E</v>
          </cell>
          <cell r="B250" t="str">
            <v>FREGADERO A.I UN POZO INC. ACCESORIOS 1.00x0.50 m</v>
          </cell>
          <cell r="C250" t="str">
            <v>u</v>
          </cell>
          <cell r="D250">
            <v>97.5</v>
          </cell>
        </row>
        <row r="251">
          <cell r="A251" t="str">
            <v>458E</v>
          </cell>
          <cell r="B251" t="str">
            <v>GABINETE CONTRA INCENDIOS</v>
          </cell>
          <cell r="C251" t="str">
            <v>u</v>
          </cell>
          <cell r="D251">
            <v>572.11</v>
          </cell>
        </row>
        <row r="252">
          <cell r="A252" t="str">
            <v>4E</v>
          </cell>
          <cell r="B252" t="str">
            <v>GIGANTOGRAFIA (INC. ESTRUCTURA SOPORTE DE LONA)</v>
          </cell>
          <cell r="C252" t="str">
            <v>m2</v>
          </cell>
          <cell r="D252">
            <v>23.6</v>
          </cell>
        </row>
        <row r="253">
          <cell r="A253" t="str">
            <v>460E</v>
          </cell>
          <cell r="B253" t="str">
            <v>GOTERO BOTAGUAS MORTERO 1:3</v>
          </cell>
          <cell r="C253" t="str">
            <v>m</v>
          </cell>
          <cell r="D253">
            <v>4.49</v>
          </cell>
        </row>
        <row r="254">
          <cell r="A254" t="str">
            <v>462E</v>
          </cell>
          <cell r="B254" t="str">
            <v>GRADA METALICA EN CARACOL H=3.00m d=1.00 m</v>
          </cell>
          <cell r="C254" t="str">
            <v>u</v>
          </cell>
          <cell r="D254">
            <v>895.03</v>
          </cell>
        </row>
        <row r="255">
          <cell r="A255" t="str">
            <v>464E</v>
          </cell>
          <cell r="B255" t="str">
            <v>GRAFIADO</v>
          </cell>
          <cell r="C255" t="str">
            <v>m2</v>
          </cell>
          <cell r="D255">
            <v>4.4400000000000004</v>
          </cell>
        </row>
        <row r="256">
          <cell r="A256" t="str">
            <v>466E</v>
          </cell>
          <cell r="B256" t="str">
            <v>GUIA DE PARED h=0.30m a=0.30m</v>
          </cell>
          <cell r="C256" t="str">
            <v>m</v>
          </cell>
          <cell r="D256">
            <v>6.44</v>
          </cell>
        </row>
        <row r="257">
          <cell r="A257" t="str">
            <v>468E</v>
          </cell>
          <cell r="B257" t="str">
            <v>HOYOS 0.30x0.3.x0.50 m</v>
          </cell>
          <cell r="C257" t="str">
            <v>u</v>
          </cell>
          <cell r="D257">
            <v>4.18</v>
          </cell>
        </row>
        <row r="258">
          <cell r="A258" t="str">
            <v>470E</v>
          </cell>
          <cell r="B258" t="str">
            <v>HORMIGON CICLOPEO CON ENCOFRADO f'c 180 kg/cm2</v>
          </cell>
          <cell r="C258" t="str">
            <v>m3</v>
          </cell>
          <cell r="D258">
            <v>193.4</v>
          </cell>
        </row>
        <row r="259">
          <cell r="A259" t="str">
            <v>472E</v>
          </cell>
          <cell r="B259" t="str">
            <v>HORMIGON CICLOPEO SIN ENCOFRADO f'c 180 kg/cm2</v>
          </cell>
          <cell r="C259" t="str">
            <v>m3</v>
          </cell>
          <cell r="D259">
            <v>108.03</v>
          </cell>
        </row>
        <row r="260">
          <cell r="A260" t="str">
            <v>474E</v>
          </cell>
          <cell r="B260" t="str">
            <v>HORMIGON COLUMNAS f'c=210 kg/cm2 (tablero contrac)</v>
          </cell>
          <cell r="C260" t="str">
            <v>m3</v>
          </cell>
          <cell r="D260">
            <v>278.61</v>
          </cell>
        </row>
        <row r="261">
          <cell r="A261" t="str">
            <v>476E</v>
          </cell>
          <cell r="B261" t="str">
            <v>HORMIGON COLUMNAS f'c=240 kg/cm2 INC. ENCOFRADO</v>
          </cell>
          <cell r="C261" t="str">
            <v>m3</v>
          </cell>
          <cell r="D261">
            <v>262.7</v>
          </cell>
        </row>
        <row r="262">
          <cell r="A262" t="str">
            <v>478E</v>
          </cell>
          <cell r="B262" t="str">
            <v>HORMIGON EN LOSA CUBIERTA f'c=210 kg/cm2 INC. ENC</v>
          </cell>
          <cell r="C262" t="str">
            <v>m3</v>
          </cell>
          <cell r="D262">
            <v>244.4</v>
          </cell>
        </row>
        <row r="263">
          <cell r="A263" t="str">
            <v>480E</v>
          </cell>
          <cell r="B263" t="str">
            <v>HORMIGON EN LOSA ENTREPISO f'c=210 kg/cm2 INC. ENC</v>
          </cell>
          <cell r="C263" t="str">
            <v>m3</v>
          </cell>
          <cell r="D263">
            <v>244.4</v>
          </cell>
        </row>
        <row r="264">
          <cell r="A264" t="str">
            <v>482E</v>
          </cell>
          <cell r="B264" t="str">
            <v>HORMIGON EN LOSAS f'c=240 kg/cm2 INC. ENCOFRADO</v>
          </cell>
          <cell r="C264" t="str">
            <v>m3</v>
          </cell>
          <cell r="D264">
            <v>251.16</v>
          </cell>
        </row>
        <row r="265">
          <cell r="A265" t="str">
            <v>484E</v>
          </cell>
          <cell r="B265" t="str">
            <v>HORMIGON EN LOSAS MACIZAS e=10 cm f'c=210 kg/cm2</v>
          </cell>
          <cell r="C265" t="str">
            <v>m3</v>
          </cell>
          <cell r="D265">
            <v>191.37</v>
          </cell>
        </row>
        <row r="266">
          <cell r="A266" t="str">
            <v>486E</v>
          </cell>
          <cell r="B266" t="str">
            <v>HORMIGON S. f'c=210 kg/cm2 EN MUROS INC. ENCOFRADO</v>
          </cell>
          <cell r="C266" t="str">
            <v>m3</v>
          </cell>
          <cell r="D266">
            <v>261.08999999999997</v>
          </cell>
        </row>
        <row r="267">
          <cell r="A267" t="str">
            <v>488E</v>
          </cell>
          <cell r="B267" t="str">
            <v>HORMIGON S. f'c=180 kg/cm2 EN MUROS INC. ENCOFRADO</v>
          </cell>
          <cell r="C267" t="str">
            <v>m3</v>
          </cell>
          <cell r="D267">
            <v>250.82</v>
          </cell>
        </row>
        <row r="268">
          <cell r="A268" t="str">
            <v>490E</v>
          </cell>
          <cell r="B268" t="str">
            <v>HORMIGON S. f'c=240 kg/cm2 EN MUROS DE TANQUE C/E</v>
          </cell>
          <cell r="C268" t="str">
            <v>m3</v>
          </cell>
          <cell r="D268">
            <v>331.96</v>
          </cell>
        </row>
        <row r="269">
          <cell r="A269" t="str">
            <v>492E</v>
          </cell>
          <cell r="B269" t="str">
            <v>HORMIGON S. f'c=210 kg/cm2 EN VIGAS DE CIMENTACION</v>
          </cell>
          <cell r="C269" t="str">
            <v>m3</v>
          </cell>
          <cell r="D269">
            <v>216.93</v>
          </cell>
        </row>
        <row r="270">
          <cell r="A270" t="str">
            <v>494E</v>
          </cell>
          <cell r="B270" t="str">
            <v>HORMIGON S. f'c=240 kg/cm2 EN VIGAS INC. ENCOFRADO</v>
          </cell>
          <cell r="C270" t="str">
            <v>m3</v>
          </cell>
          <cell r="D270">
            <v>263.27999999999997</v>
          </cell>
        </row>
        <row r="271">
          <cell r="A271" t="str">
            <v>496E</v>
          </cell>
          <cell r="B271" t="str">
            <v>HORMIGON S. f'c=350 kg/cm2 ESTRUCTURAL CON ENCOFRA</v>
          </cell>
          <cell r="C271" t="str">
            <v>m3</v>
          </cell>
          <cell r="D271">
            <v>351.81</v>
          </cell>
        </row>
        <row r="272">
          <cell r="A272" t="str">
            <v>101E</v>
          </cell>
          <cell r="B272" t="str">
            <v>HORMIGON S. f'c=210 kg/cm2 TIPO MOSAICO e=10 cm</v>
          </cell>
          <cell r="C272" t="str">
            <v>m2</v>
          </cell>
          <cell r="D272">
            <v>17.75</v>
          </cell>
        </row>
        <row r="273">
          <cell r="A273" t="str">
            <v>498E</v>
          </cell>
          <cell r="B273" t="str">
            <v>HORMIGON S. f'c=180 kg/cm2 CON ENCOFRADO</v>
          </cell>
          <cell r="C273" t="str">
            <v>m3</v>
          </cell>
          <cell r="D273">
            <v>229.78</v>
          </cell>
        </row>
        <row r="274">
          <cell r="A274" t="str">
            <v>500E</v>
          </cell>
          <cell r="B274" t="str">
            <v>HORMIGON S. f'c=180 kg/cm2 SIN ENCOFRADO</v>
          </cell>
          <cell r="C274" t="str">
            <v>m3</v>
          </cell>
          <cell r="D274">
            <v>136.55000000000001</v>
          </cell>
        </row>
        <row r="275">
          <cell r="A275" t="str">
            <v>502E</v>
          </cell>
          <cell r="B275" t="str">
            <v>HORMIGON S. f'c=210 KG/CM2 CON ENCOFRADO</v>
          </cell>
          <cell r="C275" t="str">
            <v>m3</v>
          </cell>
          <cell r="D275">
            <v>238.26</v>
          </cell>
        </row>
        <row r="276">
          <cell r="A276" t="str">
            <v>504E</v>
          </cell>
          <cell r="B276" t="str">
            <v>HORMIGON S. f'c=210 kg/cm2 SIN ENCOFRADO</v>
          </cell>
          <cell r="C276" t="str">
            <v>m3</v>
          </cell>
          <cell r="D276">
            <v>145.03</v>
          </cell>
        </row>
        <row r="277">
          <cell r="A277" t="str">
            <v>990E</v>
          </cell>
          <cell r="B277" t="str">
            <v>HORMIGON S. f'c=210 kg/cm2 (RAMPAS GARAJES) S/E</v>
          </cell>
          <cell r="C277" t="str">
            <v>u</v>
          </cell>
          <cell r="D277">
            <v>39.33</v>
          </cell>
        </row>
        <row r="278">
          <cell r="A278" t="str">
            <v>992E</v>
          </cell>
          <cell r="B278" t="str">
            <v>HORMIGON S. f'c=210 kg/cm2 (RAMPAS MINUSVA) S/E</v>
          </cell>
          <cell r="C278" t="str">
            <v>u</v>
          </cell>
          <cell r="D278">
            <v>13.12</v>
          </cell>
        </row>
        <row r="279">
          <cell r="A279" t="str">
            <v>506E</v>
          </cell>
          <cell r="B279" t="str">
            <v>HORMIGON S. f'c=210 kg/cm2 SIN ENCOFRADO H&gt;4m</v>
          </cell>
          <cell r="C279" t="str">
            <v>m3</v>
          </cell>
          <cell r="D279">
            <v>207.01</v>
          </cell>
        </row>
        <row r="280">
          <cell r="A280" t="str">
            <v>508E</v>
          </cell>
          <cell r="B280" t="str">
            <v>HORMIGON S. f'c=210 kg/cm2 EN BOVEDA CON ENCOFRADO</v>
          </cell>
          <cell r="C280" t="str">
            <v>m3</v>
          </cell>
          <cell r="D280">
            <v>330.28</v>
          </cell>
        </row>
        <row r="281">
          <cell r="A281" t="str">
            <v>510E</v>
          </cell>
          <cell r="B281" t="str">
            <v>HORMIGON S. f'c=210 kg/cm2 EN GRADAS CON ENCOFRADO</v>
          </cell>
          <cell r="C281" t="str">
            <v>m3</v>
          </cell>
          <cell r="D281">
            <v>249.44</v>
          </cell>
        </row>
        <row r="282">
          <cell r="A282" t="str">
            <v>512E</v>
          </cell>
          <cell r="B282" t="str">
            <v>HORMIGON S. f'c=210 kg/cm2 (MUROS CANTILIVER) C/E</v>
          </cell>
          <cell r="C282" t="str">
            <v>m3</v>
          </cell>
          <cell r="D282">
            <v>245.39</v>
          </cell>
        </row>
        <row r="283">
          <cell r="A283" t="str">
            <v>514E</v>
          </cell>
          <cell r="B283" t="str">
            <v>HORMIGON S. f'c=240 kg/cm2 SIN ENCOFRADO</v>
          </cell>
          <cell r="C283" t="str">
            <v>m3</v>
          </cell>
          <cell r="D283">
            <v>151.83000000000001</v>
          </cell>
        </row>
        <row r="284">
          <cell r="A284" t="str">
            <v>517E</v>
          </cell>
          <cell r="B284" t="str">
            <v>HORMIGON S. f'c=240 kg/cm2 CON ENCOFRADO</v>
          </cell>
          <cell r="C284" t="str">
            <v>m3</v>
          </cell>
          <cell r="D284">
            <v>245.2</v>
          </cell>
        </row>
        <row r="285">
          <cell r="A285" t="str">
            <v>516E</v>
          </cell>
          <cell r="B285" t="str">
            <v>HORMIGON S. f'c=280 kg/cm2 CON ENCOFRADO</v>
          </cell>
          <cell r="C285" t="str">
            <v>m3</v>
          </cell>
          <cell r="D285">
            <v>256.24</v>
          </cell>
        </row>
        <row r="286">
          <cell r="A286" t="str">
            <v>518E</v>
          </cell>
          <cell r="B286" t="str">
            <v>HORMIGON S. f'c=210 kg/cm2 EN CADENAS INF. INC. EN</v>
          </cell>
          <cell r="C286" t="str">
            <v>m3</v>
          </cell>
          <cell r="D286">
            <v>231.74</v>
          </cell>
        </row>
        <row r="287">
          <cell r="A287" t="str">
            <v>520E</v>
          </cell>
          <cell r="B287" t="str">
            <v>HORMIGON S. f'c=210 kg/cm2 EN COLUMNAS INC. ENCOF</v>
          </cell>
          <cell r="C287" t="str">
            <v>m3</v>
          </cell>
          <cell r="D287">
            <v>255.9</v>
          </cell>
        </row>
        <row r="288">
          <cell r="A288" t="str">
            <v>526E</v>
          </cell>
          <cell r="B288" t="str">
            <v>HORMIGON S. f'c=210 kg/cm2 EN VIGAS INC. ENCOFRADO</v>
          </cell>
          <cell r="C288" t="str">
            <v>m3</v>
          </cell>
          <cell r="D288">
            <v>259.14</v>
          </cell>
        </row>
        <row r="289">
          <cell r="A289" t="str">
            <v>524E</v>
          </cell>
          <cell r="B289" t="str">
            <v>HORMIGON S. f'c=140 kg/cm2 EN REPLANTILLOS</v>
          </cell>
          <cell r="C289" t="str">
            <v>m3</v>
          </cell>
          <cell r="D289">
            <v>130.25</v>
          </cell>
        </row>
        <row r="290">
          <cell r="A290" t="str">
            <v>528E</v>
          </cell>
          <cell r="B290" t="str">
            <v>IGAS NEGRO (IMPERMEABILIZANTE DE JUNTAS)</v>
          </cell>
          <cell r="C290" t="str">
            <v>u</v>
          </cell>
          <cell r="D290">
            <v>2.23</v>
          </cell>
        </row>
        <row r="291">
          <cell r="A291" t="str">
            <v>530E</v>
          </cell>
          <cell r="B291" t="str">
            <v>IMPERMEABILIZACION DE FACHADA</v>
          </cell>
          <cell r="C291" t="str">
            <v>m2</v>
          </cell>
          <cell r="D291">
            <v>5.09</v>
          </cell>
        </row>
        <row r="292">
          <cell r="A292" t="str">
            <v>103E</v>
          </cell>
          <cell r="B292" t="str">
            <v>IMPERMEABILIZACION  DE JUNTAS CON CINTA BITUMINOSA</v>
          </cell>
          <cell r="C292" t="str">
            <v>m</v>
          </cell>
          <cell r="D292">
            <v>7.94</v>
          </cell>
        </row>
        <row r="293">
          <cell r="A293" t="str">
            <v>532E</v>
          </cell>
          <cell r="B293" t="str">
            <v>IMPERMEABILIZACION LOSA DE CUBIERTA</v>
          </cell>
          <cell r="C293" t="str">
            <v>m2</v>
          </cell>
          <cell r="D293">
            <v>8.8699999999999992</v>
          </cell>
        </row>
        <row r="294">
          <cell r="A294" t="str">
            <v>534E</v>
          </cell>
          <cell r="B294" t="str">
            <v>INODORO BLANCO ST (INC. ACCESORIOS)</v>
          </cell>
          <cell r="C294" t="str">
            <v>u</v>
          </cell>
          <cell r="D294">
            <v>101.54</v>
          </cell>
        </row>
        <row r="295">
          <cell r="A295" t="str">
            <v>536E</v>
          </cell>
          <cell r="B295" t="str">
            <v>INODORO TANQUE BAJO INC. ACCESORIOS</v>
          </cell>
          <cell r="C295" t="str">
            <v>u</v>
          </cell>
          <cell r="D295">
            <v>96.89</v>
          </cell>
        </row>
        <row r="296">
          <cell r="A296" t="str">
            <v>538E</v>
          </cell>
          <cell r="B296" t="str">
            <v>INODORO PARA PLUXOMETRO D-TAZA FLUX COLOR BLANCO</v>
          </cell>
          <cell r="C296" t="str">
            <v>u</v>
          </cell>
          <cell r="D296">
            <v>275.83</v>
          </cell>
        </row>
        <row r="297">
          <cell r="A297" t="str">
            <v>540E</v>
          </cell>
          <cell r="B297" t="str">
            <v>INSTALACION DE BUTACAS (SUJETAS CON PERNOS)</v>
          </cell>
          <cell r="C297" t="str">
            <v>u</v>
          </cell>
          <cell r="D297">
            <v>2.81</v>
          </cell>
        </row>
        <row r="298">
          <cell r="A298" t="str">
            <v>542E</v>
          </cell>
          <cell r="B298" t="str">
            <v>JARDINERAS H.S. f'c=180 kg/cm2 (60*60*60)cm</v>
          </cell>
          <cell r="C298" t="str">
            <v>u</v>
          </cell>
          <cell r="D298">
            <v>107.24</v>
          </cell>
        </row>
        <row r="299">
          <cell r="A299" t="str">
            <v>544E</v>
          </cell>
          <cell r="B299" t="str">
            <v>JUNTA DE DILATACION</v>
          </cell>
          <cell r="C299" t="str">
            <v>m</v>
          </cell>
          <cell r="D299">
            <v>24.7</v>
          </cell>
        </row>
        <row r="300">
          <cell r="A300" t="str">
            <v>546E</v>
          </cell>
          <cell r="B300" t="str">
            <v>LACA TRANSPARENTE</v>
          </cell>
          <cell r="C300" t="str">
            <v>m2</v>
          </cell>
          <cell r="D300">
            <v>10.28</v>
          </cell>
        </row>
        <row r="301">
          <cell r="A301" t="str">
            <v>548E</v>
          </cell>
          <cell r="B301" t="str">
            <v>LAVAMANOS BLANCO ECONOMICO INC. ACCESORIOS</v>
          </cell>
          <cell r="C301" t="str">
            <v>u</v>
          </cell>
          <cell r="D301">
            <v>52.7</v>
          </cell>
        </row>
        <row r="302">
          <cell r="A302" t="str">
            <v>550E</v>
          </cell>
          <cell r="B302" t="str">
            <v>LAVAMANOS BLANCO EMPOTRABLES (INC. ACCESORIOS)</v>
          </cell>
          <cell r="C302" t="str">
            <v>u</v>
          </cell>
          <cell r="D302">
            <v>44.03</v>
          </cell>
        </row>
        <row r="303">
          <cell r="A303" t="str">
            <v>552E</v>
          </cell>
          <cell r="B303" t="str">
            <v>LAVAMANOS COLECTIVO a=40 cm LLAVES</v>
          </cell>
          <cell r="C303" t="str">
            <v>u</v>
          </cell>
          <cell r="D303">
            <v>75.599999999999994</v>
          </cell>
        </row>
        <row r="304">
          <cell r="A304" t="str">
            <v>554E</v>
          </cell>
          <cell r="B304" t="str">
            <v>LAVAMANOS EMPOTRADO EN MUEBLE DE MARMOL CULTIVADO</v>
          </cell>
          <cell r="C304" t="str">
            <v>u</v>
          </cell>
          <cell r="D304">
            <v>534.45000000000005</v>
          </cell>
        </row>
        <row r="305">
          <cell r="A305" t="str">
            <v>556E</v>
          </cell>
          <cell r="B305" t="str">
            <v>LAVANDERIA 0.60*1.20 m, (INC. 2 LLAVES)</v>
          </cell>
          <cell r="C305" t="str">
            <v>u</v>
          </cell>
          <cell r="D305">
            <v>173.06</v>
          </cell>
        </row>
        <row r="306">
          <cell r="A306" t="str">
            <v>6E</v>
          </cell>
          <cell r="B306" t="str">
            <v>LETRAS PUBLICITARIAS EN ESPUMA FLEX H=0.50m</v>
          </cell>
          <cell r="C306" t="str">
            <v>u</v>
          </cell>
          <cell r="D306">
            <v>29.5</v>
          </cell>
        </row>
        <row r="307">
          <cell r="A307" t="str">
            <v>558E</v>
          </cell>
          <cell r="B307" t="str">
            <v>LETREROS INFORMATIVOS ACRILICOS (0.10*0.40)m</v>
          </cell>
          <cell r="C307" t="str">
            <v>u</v>
          </cell>
          <cell r="D307">
            <v>21.02</v>
          </cell>
        </row>
        <row r="308">
          <cell r="A308" t="str">
            <v>560E</v>
          </cell>
          <cell r="B308" t="str">
            <v>LEVANTADA DE CONTRAPISO (EMPEDRADO=15 cm, LOSETA)</v>
          </cell>
          <cell r="C308" t="str">
            <v>m2</v>
          </cell>
          <cell r="D308">
            <v>8.85</v>
          </cell>
        </row>
        <row r="309">
          <cell r="A309" t="str">
            <v>562E</v>
          </cell>
          <cell r="B309" t="str">
            <v>LEVANTADA DE CONTRAPISO (LOSETA HS. SUB-BASE 15cm</v>
          </cell>
          <cell r="C309" t="str">
            <v>m2</v>
          </cell>
          <cell r="D309">
            <v>6.63</v>
          </cell>
        </row>
        <row r="310">
          <cell r="A310" t="str">
            <v>564E</v>
          </cell>
          <cell r="B310" t="str">
            <v>LEVANTADA Y COLOCADA DE PIEDRA SILLAR</v>
          </cell>
          <cell r="C310" t="str">
            <v>m2</v>
          </cell>
          <cell r="D310">
            <v>4.59</v>
          </cell>
        </row>
        <row r="311">
          <cell r="A311" t="str">
            <v>566E</v>
          </cell>
          <cell r="B311" t="str">
            <v>LEVANTAMIENTO TOPOGRAFICO Ha</v>
          </cell>
          <cell r="C311" t="str">
            <v>u</v>
          </cell>
          <cell r="D311">
            <v>169.42</v>
          </cell>
        </row>
        <row r="312">
          <cell r="A312" t="str">
            <v>568E</v>
          </cell>
          <cell r="B312" t="str">
            <v>LEVANTAMIENTO PLANIMETRICO Ha</v>
          </cell>
          <cell r="C312" t="str">
            <v>u</v>
          </cell>
          <cell r="D312">
            <v>64.73</v>
          </cell>
        </row>
        <row r="313">
          <cell r="A313" t="str">
            <v>570E</v>
          </cell>
          <cell r="B313" t="str">
            <v>LIMPIEZA DE CUBIERTA EXISTENTE</v>
          </cell>
          <cell r="C313" t="str">
            <v>m2</v>
          </cell>
          <cell r="D313">
            <v>2.29</v>
          </cell>
        </row>
        <row r="314">
          <cell r="A314" t="str">
            <v>572E</v>
          </cell>
          <cell r="B314" t="str">
            <v>LIMPIEZA DE PAREDES</v>
          </cell>
          <cell r="C314" t="str">
            <v>m2</v>
          </cell>
          <cell r="D314">
            <v>0.95</v>
          </cell>
        </row>
        <row r="315">
          <cell r="A315" t="str">
            <v>574E</v>
          </cell>
          <cell r="B315" t="str">
            <v>LIMPIEZA DE PISOS DE MARMOL</v>
          </cell>
          <cell r="C315" t="str">
            <v>m2</v>
          </cell>
          <cell r="D315">
            <v>0.74</v>
          </cell>
        </row>
        <row r="316">
          <cell r="A316" t="str">
            <v>576E</v>
          </cell>
          <cell r="B316" t="str">
            <v>LIMPIEZA DE PISOS (INC. INSECTICIDA ANTI HONGOS)</v>
          </cell>
          <cell r="C316" t="str">
            <v>m2</v>
          </cell>
          <cell r="D316">
            <v>1.18</v>
          </cell>
        </row>
        <row r="317">
          <cell r="A317" t="str">
            <v>578E</v>
          </cell>
          <cell r="B317" t="str">
            <v>LIMPIEZA DE PISOS (INCLUYE CLORO-DETERGENTE-CERA)</v>
          </cell>
          <cell r="C317" t="str">
            <v>m2</v>
          </cell>
          <cell r="D317">
            <v>0.13</v>
          </cell>
        </row>
        <row r="318">
          <cell r="A318" t="str">
            <v>580E</v>
          </cell>
          <cell r="B318" t="str">
            <v>LIMPIEZA DE VIDRIOS INTERNOS 2 LADOS (DETERGENTE)</v>
          </cell>
          <cell r="C318" t="str">
            <v>m2</v>
          </cell>
          <cell r="D318">
            <v>0.95</v>
          </cell>
        </row>
        <row r="319">
          <cell r="A319" t="str">
            <v>582E</v>
          </cell>
          <cell r="B319" t="str">
            <v>LIMPIEZA DE VIDRIOS EXTERNOS CON CANASTILLA</v>
          </cell>
          <cell r="C319" t="str">
            <v>m2</v>
          </cell>
          <cell r="D319">
            <v>3.58</v>
          </cell>
        </row>
        <row r="320">
          <cell r="A320" t="str">
            <v>584E</v>
          </cell>
          <cell r="B320" t="str">
            <v>LIMPIEZA FINAL DE LA OBRA</v>
          </cell>
          <cell r="C320" t="str">
            <v>m2</v>
          </cell>
          <cell r="D320">
            <v>0.92</v>
          </cell>
        </row>
        <row r="321">
          <cell r="A321" t="str">
            <v>586E</v>
          </cell>
          <cell r="B321" t="str">
            <v>LIMPIEZA Y DESBROCE MANUAL</v>
          </cell>
          <cell r="C321" t="str">
            <v>m2</v>
          </cell>
          <cell r="D321">
            <v>0.92</v>
          </cell>
        </row>
        <row r="322">
          <cell r="A322" t="str">
            <v>588E</v>
          </cell>
          <cell r="B322" t="str">
            <v>LIMPIEZA Y DESBROCE MANUAL-PODADO ARBOLES-M.P.</v>
          </cell>
          <cell r="C322" t="str">
            <v>m2</v>
          </cell>
          <cell r="D322">
            <v>0.37</v>
          </cell>
        </row>
        <row r="323">
          <cell r="A323" t="str">
            <v>590E</v>
          </cell>
          <cell r="B323" t="str">
            <v>LIMPIEZA Y DESBROCE (MAQUINA)</v>
          </cell>
          <cell r="C323" t="str">
            <v>m2</v>
          </cell>
          <cell r="D323">
            <v>0.31</v>
          </cell>
        </row>
        <row r="324">
          <cell r="A324" t="str">
            <v>592E</v>
          </cell>
          <cell r="B324" t="str">
            <v>LIMPIEZA Y LAVADO CUBIERTA ETERNIT</v>
          </cell>
          <cell r="C324" t="str">
            <v>m2</v>
          </cell>
          <cell r="D324">
            <v>0.76</v>
          </cell>
        </row>
        <row r="325">
          <cell r="A325" t="str">
            <v>594E</v>
          </cell>
          <cell r="B325" t="str">
            <v>LIMPIEZA Y PINTURA CORREAS CELOSIAS 0.20x0.20m</v>
          </cell>
          <cell r="C325" t="str">
            <v>m</v>
          </cell>
          <cell r="D325">
            <v>1.64</v>
          </cell>
        </row>
        <row r="326">
          <cell r="A326" t="str">
            <v>596E</v>
          </cell>
          <cell r="B326" t="str">
            <v>LIMPIEZA Y PINTURA VIGAS CELOSIA 0.20x0.40m</v>
          </cell>
          <cell r="C326" t="str">
            <v>m</v>
          </cell>
          <cell r="D326">
            <v>2.27</v>
          </cell>
        </row>
        <row r="327">
          <cell r="A327" t="str">
            <v>598E</v>
          </cell>
          <cell r="B327" t="str">
            <v>LISTON DE MADERA 40*40mm</v>
          </cell>
          <cell r="C327" t="str">
            <v>m</v>
          </cell>
          <cell r="D327">
            <v>1.93</v>
          </cell>
        </row>
        <row r="328">
          <cell r="A328" t="str">
            <v>600E</v>
          </cell>
          <cell r="B328" t="str">
            <v>LOSA MACIZA CUBIERTA e=7 cm</v>
          </cell>
          <cell r="C328" t="str">
            <v>m2</v>
          </cell>
          <cell r="D328">
            <v>43.43</v>
          </cell>
        </row>
        <row r="329">
          <cell r="A329" t="str">
            <v>602E</v>
          </cell>
          <cell r="B329" t="str">
            <v>LOSA MACIZA e=5 cm H.A. f'c=210 kg/cm2</v>
          </cell>
          <cell r="C329" t="str">
            <v>m2</v>
          </cell>
          <cell r="D329">
            <v>39.369999999999997</v>
          </cell>
        </row>
        <row r="330">
          <cell r="A330" t="str">
            <v>604E</v>
          </cell>
          <cell r="B330" t="str">
            <v>LOSA MACIZA e=10 cm H.A. f'c=210 KG/CM2</v>
          </cell>
          <cell r="C330" t="str">
            <v>m2</v>
          </cell>
          <cell r="D330">
            <v>51.69</v>
          </cell>
        </row>
        <row r="331">
          <cell r="A331" t="str">
            <v>606E</v>
          </cell>
          <cell r="B331" t="str">
            <v>LOSA NERVADA e=15 cm SIN ACERO f'c=210 kg/cm2</v>
          </cell>
          <cell r="C331" t="str">
            <v>m2</v>
          </cell>
          <cell r="D331">
            <v>39.799999999999997</v>
          </cell>
        </row>
        <row r="332">
          <cell r="A332" t="str">
            <v>608E</v>
          </cell>
          <cell r="B332" t="str">
            <v>LOSA NERVADA e=20 cm SIN ACERO f'c=210 kg/cm2</v>
          </cell>
          <cell r="C332" t="str">
            <v>m2</v>
          </cell>
          <cell r="D332">
            <v>41.8</v>
          </cell>
        </row>
        <row r="333">
          <cell r="A333" t="str">
            <v>610E</v>
          </cell>
          <cell r="B333" t="str">
            <v>LOSA NERVADA e=25 cm SIN ACERO CASETONES40x40x20cm</v>
          </cell>
          <cell r="C333" t="str">
            <v>m2</v>
          </cell>
          <cell r="D333">
            <v>42.6</v>
          </cell>
        </row>
        <row r="334">
          <cell r="A334" t="str">
            <v>999E</v>
          </cell>
          <cell r="B334" t="str">
            <v>LOSA CON PANEL COLABORANTE O.76mm - Fc=210Kg/cm2</v>
          </cell>
          <cell r="C334" t="str">
            <v>m2</v>
          </cell>
          <cell r="D334">
            <v>32.14</v>
          </cell>
        </row>
        <row r="335">
          <cell r="A335" t="str">
            <v>612E</v>
          </cell>
          <cell r="B335" t="str">
            <v>LOSETA DE FONDO FALSO</v>
          </cell>
          <cell r="C335" t="str">
            <v>m</v>
          </cell>
          <cell r="D335">
            <v>11.86</v>
          </cell>
        </row>
        <row r="336">
          <cell r="A336" t="str">
            <v>614E</v>
          </cell>
          <cell r="B336" t="str">
            <v>LOSETA DE H.A. e=15 cm</v>
          </cell>
          <cell r="C336" t="str">
            <v>m2</v>
          </cell>
          <cell r="D336">
            <v>65.569999999999993</v>
          </cell>
        </row>
        <row r="337">
          <cell r="A337" t="str">
            <v>616E</v>
          </cell>
          <cell r="B337" t="str">
            <v>LOSETA DE PISO HS fc=180 kg/cm2 e=7 cm</v>
          </cell>
          <cell r="C337" t="str">
            <v>m2</v>
          </cell>
          <cell r="D337">
            <v>11.87</v>
          </cell>
        </row>
        <row r="338">
          <cell r="A338" t="str">
            <v>618E</v>
          </cell>
          <cell r="B338" t="str">
            <v>LOSETA MESA COCINA 180 kg/cm2 a=60 cm,e=5cm,HIERRO</v>
          </cell>
          <cell r="C338" t="str">
            <v>m</v>
          </cell>
          <cell r="D338">
            <v>26.86</v>
          </cell>
        </row>
        <row r="339">
          <cell r="A339" t="str">
            <v>620E</v>
          </cell>
          <cell r="B339" t="str">
            <v>LLAVE ANGULAR PARA URINARIOS</v>
          </cell>
          <cell r="C339" t="str">
            <v>u</v>
          </cell>
          <cell r="D339">
            <v>17.87</v>
          </cell>
        </row>
        <row r="340">
          <cell r="A340" t="str">
            <v>622E</v>
          </cell>
          <cell r="B340" t="str">
            <v>MALLA ELECTROSOLDADA 10x10x6 mm</v>
          </cell>
          <cell r="C340" t="str">
            <v>m2</v>
          </cell>
          <cell r="D340">
            <v>6.13</v>
          </cell>
        </row>
        <row r="341">
          <cell r="A341" t="str">
            <v>624E</v>
          </cell>
          <cell r="B341" t="str">
            <v>MALLA ELECTROSOLDADA 15x15x4.5 mm</v>
          </cell>
          <cell r="C341" t="str">
            <v>m2</v>
          </cell>
          <cell r="D341">
            <v>3.59</v>
          </cell>
        </row>
        <row r="342">
          <cell r="A342" t="str">
            <v>626E</v>
          </cell>
          <cell r="B342" t="str">
            <v>MALLA GALVANIZADA 50/10</v>
          </cell>
          <cell r="C342" t="str">
            <v>m2</v>
          </cell>
          <cell r="D342">
            <v>9.2799999999999994</v>
          </cell>
        </row>
        <row r="343">
          <cell r="A343" t="str">
            <v>628E</v>
          </cell>
          <cell r="B343" t="str">
            <v>MAMPARA ALUMINIO-VIDRIO-FIBROLIT H=1.60m</v>
          </cell>
          <cell r="C343" t="str">
            <v>m</v>
          </cell>
          <cell r="D343">
            <v>160.83000000000001</v>
          </cell>
        </row>
        <row r="344">
          <cell r="A344" t="str">
            <v>630E</v>
          </cell>
          <cell r="B344" t="str">
            <v>MAMPARA ALUMINIO-VIDRIO-FIBROLIT H=3.15m</v>
          </cell>
          <cell r="C344" t="str">
            <v>m</v>
          </cell>
          <cell r="D344">
            <v>319.3</v>
          </cell>
        </row>
        <row r="345">
          <cell r="A345" t="str">
            <v>632E</v>
          </cell>
          <cell r="B345" t="str">
            <v>MAMPARA DE ALUMINIO Y VIDRIO TEMPLADO 10mm</v>
          </cell>
          <cell r="C345" t="str">
            <v>m2</v>
          </cell>
          <cell r="D345">
            <v>260.77999999999997</v>
          </cell>
        </row>
        <row r="346">
          <cell r="A346" t="str">
            <v>634E</v>
          </cell>
          <cell r="B346" t="str">
            <v>MAMPARA DE MADERA Y VIDRIO H=1.80 m</v>
          </cell>
          <cell r="C346" t="str">
            <v>m</v>
          </cell>
          <cell r="D346">
            <v>140.22</v>
          </cell>
        </row>
        <row r="347">
          <cell r="A347" t="str">
            <v>636E</v>
          </cell>
          <cell r="B347" t="str">
            <v>MAMPARA DE PUERTA BATIENTE HOJAS PLEGABLES</v>
          </cell>
          <cell r="C347" t="str">
            <v>m2</v>
          </cell>
          <cell r="D347">
            <v>110.14</v>
          </cell>
        </row>
        <row r="348">
          <cell r="A348" t="str">
            <v>638E</v>
          </cell>
          <cell r="B348" t="str">
            <v>MAMPOSTERIA ALUMINIO NATURAL</v>
          </cell>
          <cell r="C348" t="str">
            <v>m2</v>
          </cell>
          <cell r="D348">
            <v>69.77</v>
          </cell>
        </row>
        <row r="349">
          <cell r="A349" t="str">
            <v>640E</v>
          </cell>
          <cell r="B349" t="str">
            <v>MAMPOSTERIA BLOQUE ECHADO a=0.40m(0.10*0.20*0.40)m</v>
          </cell>
          <cell r="C349" t="str">
            <v>m2</v>
          </cell>
          <cell r="D349">
            <v>54.35</v>
          </cell>
        </row>
        <row r="350">
          <cell r="A350" t="str">
            <v>642E</v>
          </cell>
          <cell r="B350" t="str">
            <v>MAMPOSTERIA BLOQUE LIVIANO e=10 cm</v>
          </cell>
          <cell r="C350" t="str">
            <v>m2</v>
          </cell>
          <cell r="D350">
            <v>13.03</v>
          </cell>
        </row>
        <row r="351">
          <cell r="A351" t="str">
            <v>644E</v>
          </cell>
          <cell r="B351" t="str">
            <v>MAMPOSTERIA BLOQUE LIVIANO e=15 cm</v>
          </cell>
          <cell r="C351" t="str">
            <v>m2</v>
          </cell>
          <cell r="D351">
            <v>14.91</v>
          </cell>
        </row>
        <row r="352">
          <cell r="A352" t="str">
            <v>646E</v>
          </cell>
          <cell r="B352" t="str">
            <v>MAMPOSTERIA BLOQUE VIBRADO PESADO  e=10 cm</v>
          </cell>
          <cell r="C352" t="str">
            <v>m2</v>
          </cell>
          <cell r="D352">
            <v>12.7</v>
          </cell>
        </row>
        <row r="353">
          <cell r="A353" t="str">
            <v>648E</v>
          </cell>
          <cell r="B353" t="str">
            <v>MAMPOSTERIA BLOQUE VIBRADO PESADO  e=15 cm</v>
          </cell>
          <cell r="C353" t="str">
            <v>m2</v>
          </cell>
          <cell r="D353">
            <v>14.91</v>
          </cell>
        </row>
        <row r="354">
          <cell r="A354" t="str">
            <v>650E</v>
          </cell>
          <cell r="B354" t="str">
            <v>MAMPOSTERIA BLOQUE VIBRADO PESADO  e=20 cm</v>
          </cell>
          <cell r="C354" t="str">
            <v>m2</v>
          </cell>
          <cell r="D354">
            <v>19.7</v>
          </cell>
        </row>
        <row r="355">
          <cell r="A355" t="str">
            <v>652E</v>
          </cell>
          <cell r="B355" t="str">
            <v>MAMPOSTERIA DE BLOQUE (TELEFONICO)</v>
          </cell>
          <cell r="C355" t="str">
            <v>m2</v>
          </cell>
          <cell r="D355">
            <v>36.64</v>
          </cell>
        </row>
        <row r="356">
          <cell r="A356" t="str">
            <v>654E</v>
          </cell>
          <cell r="B356" t="str">
            <v>MAMPOSTERIA EN CAJAS REVISION 0.6*0.60m</v>
          </cell>
          <cell r="C356" t="str">
            <v>m</v>
          </cell>
          <cell r="D356">
            <v>32.33</v>
          </cell>
        </row>
        <row r="357">
          <cell r="A357" t="str">
            <v>656E</v>
          </cell>
          <cell r="B357" t="str">
            <v>MARCOS TALLADOS PARA PUERTAS</v>
          </cell>
          <cell r="C357" t="str">
            <v>m</v>
          </cell>
          <cell r="D357">
            <v>65.42</v>
          </cell>
        </row>
        <row r="358">
          <cell r="A358" t="str">
            <v>658E</v>
          </cell>
          <cell r="B358" t="str">
            <v>MARMETON HABANO COLOCADO Y PULIDO</v>
          </cell>
          <cell r="C358" t="str">
            <v>m2</v>
          </cell>
          <cell r="D358">
            <v>98.14</v>
          </cell>
        </row>
        <row r="359">
          <cell r="A359" t="str">
            <v>660E</v>
          </cell>
          <cell r="B359" t="str">
            <v>MARMOL EXOTICO</v>
          </cell>
          <cell r="C359" t="str">
            <v>m2</v>
          </cell>
          <cell r="D359">
            <v>31.15</v>
          </cell>
        </row>
        <row r="360">
          <cell r="A360" t="str">
            <v>662E</v>
          </cell>
          <cell r="B360" t="str">
            <v>MARMOL GRIS PLAQUETA</v>
          </cell>
          <cell r="C360" t="str">
            <v>m2</v>
          </cell>
          <cell r="D360">
            <v>59.24</v>
          </cell>
        </row>
        <row r="361">
          <cell r="A361" t="str">
            <v>664E</v>
          </cell>
          <cell r="B361" t="str">
            <v>MARMOL HABANO  e=1.5 cm EMPORADO Y PULIDO</v>
          </cell>
          <cell r="C361" t="str">
            <v>m2</v>
          </cell>
          <cell r="D361">
            <v>47.27</v>
          </cell>
        </row>
        <row r="362">
          <cell r="A362" t="str">
            <v>666E</v>
          </cell>
          <cell r="B362" t="str">
            <v>MARMOL NEGRO</v>
          </cell>
          <cell r="C362" t="str">
            <v>m2</v>
          </cell>
          <cell r="D362">
            <v>58.81</v>
          </cell>
        </row>
        <row r="363">
          <cell r="A363" t="str">
            <v>668E</v>
          </cell>
          <cell r="B363" t="str">
            <v>MASILLADO DE ESCALERAS</v>
          </cell>
          <cell r="C363" t="str">
            <v>m2</v>
          </cell>
          <cell r="D363">
            <v>12.26</v>
          </cell>
        </row>
        <row r="364">
          <cell r="A364" t="str">
            <v>670E</v>
          </cell>
          <cell r="B364" t="str">
            <v>MASILLADO DE PISOS</v>
          </cell>
          <cell r="C364" t="str">
            <v>m2</v>
          </cell>
          <cell r="D364">
            <v>7.6</v>
          </cell>
        </row>
        <row r="365">
          <cell r="A365" t="str">
            <v>672E</v>
          </cell>
          <cell r="B365" t="str">
            <v>MASILLADO DE PISOS CON ADITIVO PEGANTE</v>
          </cell>
          <cell r="C365" t="str">
            <v>m2</v>
          </cell>
          <cell r="D365">
            <v>10.32</v>
          </cell>
        </row>
        <row r="366">
          <cell r="A366" t="str">
            <v>674E</v>
          </cell>
          <cell r="B366" t="str">
            <v>MASILLADO FINO IMPERMEABLE (INC. ADITIVO ) E=5 mm</v>
          </cell>
          <cell r="C366" t="str">
            <v>m2</v>
          </cell>
          <cell r="D366">
            <v>5.61</v>
          </cell>
        </row>
        <row r="367">
          <cell r="A367" t="str">
            <v>676E</v>
          </cell>
          <cell r="B367" t="str">
            <v>MEDIAS CAÑAS</v>
          </cell>
          <cell r="C367" t="str">
            <v>m</v>
          </cell>
          <cell r="D367">
            <v>0.78</v>
          </cell>
        </row>
        <row r="368">
          <cell r="A368" t="str">
            <v>678E</v>
          </cell>
          <cell r="B368" t="str">
            <v>MESA CENTRO</v>
          </cell>
          <cell r="C368" t="str">
            <v>u</v>
          </cell>
          <cell r="D368">
            <v>60.18</v>
          </cell>
        </row>
        <row r="369">
          <cell r="A369" t="str">
            <v>680E</v>
          </cell>
          <cell r="B369" t="str">
            <v>MESA DE MADERA ALCALDE Y ASESORES L=2.70M A=0.95m</v>
          </cell>
          <cell r="C369" t="str">
            <v>u</v>
          </cell>
          <cell r="D369">
            <v>307.98</v>
          </cell>
        </row>
        <row r="370">
          <cell r="A370" t="str">
            <v>682E</v>
          </cell>
          <cell r="B370" t="str">
            <v>MESA DE MADERA PARA CONSEJALES SEMIC.L=11m A=0.85M</v>
          </cell>
          <cell r="C370" t="str">
            <v>u</v>
          </cell>
          <cell r="D370">
            <v>709.18</v>
          </cell>
        </row>
        <row r="371">
          <cell r="A371" t="str">
            <v>684E</v>
          </cell>
          <cell r="B371" t="str">
            <v>MESA DE MADERA PARA SECRETARIOS L=2.70M A=0.85M</v>
          </cell>
          <cell r="C371" t="str">
            <v>u</v>
          </cell>
          <cell r="D371">
            <v>355.18</v>
          </cell>
        </row>
        <row r="372">
          <cell r="A372" t="str">
            <v>686E</v>
          </cell>
          <cell r="B372" t="str">
            <v>MESON H.A. f'c=180 kg/cm2 e=7 cm HIERRO</v>
          </cell>
          <cell r="C372" t="str">
            <v>m</v>
          </cell>
          <cell r="D372">
            <v>21.63</v>
          </cell>
        </row>
        <row r="373">
          <cell r="A373" t="str">
            <v>688E</v>
          </cell>
          <cell r="B373" t="str">
            <v>MESON H.A. f'c=180 kg/cm2 e=7 cm HIERRO</v>
          </cell>
          <cell r="C373" t="str">
            <v>m2</v>
          </cell>
          <cell r="D373">
            <v>30.43</v>
          </cell>
        </row>
        <row r="374">
          <cell r="A374" t="str">
            <v>690E</v>
          </cell>
          <cell r="B374" t="str">
            <v>MESONES DE MADERA-ESTRUCTURA METAL ESQUINERO</v>
          </cell>
          <cell r="C374" t="str">
            <v>u</v>
          </cell>
          <cell r="D374">
            <v>94.18</v>
          </cell>
        </row>
        <row r="375">
          <cell r="A375" t="str">
            <v>692E</v>
          </cell>
          <cell r="B375" t="str">
            <v>MESONES DE MADERA-ESTRUCTURA METAL INTERMEDIO</v>
          </cell>
          <cell r="C375" t="str">
            <v>u</v>
          </cell>
          <cell r="D375">
            <v>58.78</v>
          </cell>
        </row>
        <row r="376">
          <cell r="A376" t="str">
            <v>694E</v>
          </cell>
          <cell r="B376" t="str">
            <v>MESONES DE MADERA-ESTRUCTURA METAL INTERM. MOD. 1</v>
          </cell>
          <cell r="C376" t="str">
            <v>u</v>
          </cell>
          <cell r="D376">
            <v>35.18</v>
          </cell>
        </row>
        <row r="377">
          <cell r="A377" t="str">
            <v>696E</v>
          </cell>
          <cell r="B377" t="str">
            <v>MESONES DE MADERA-ESTRUCTURA METAL INTERM. MOD. 2</v>
          </cell>
          <cell r="C377" t="str">
            <v>u</v>
          </cell>
          <cell r="D377">
            <v>62.32</v>
          </cell>
        </row>
        <row r="378">
          <cell r="A378" t="str">
            <v>698E</v>
          </cell>
          <cell r="B378" t="str">
            <v>MESONES DE MADERA-ESTRUCTURA METAL ESQUIN. MOD. 3</v>
          </cell>
          <cell r="C378" t="str">
            <v>u</v>
          </cell>
          <cell r="D378">
            <v>76.48</v>
          </cell>
        </row>
        <row r="379">
          <cell r="A379" t="str">
            <v>700E</v>
          </cell>
          <cell r="B379" t="str">
            <v>MEZCLADORA 1/2"</v>
          </cell>
          <cell r="C379" t="str">
            <v>u</v>
          </cell>
          <cell r="D379">
            <v>28.97</v>
          </cell>
        </row>
        <row r="380">
          <cell r="A380" t="str">
            <v>702E</v>
          </cell>
          <cell r="B380" t="str">
            <v>MICHINALES PVC 75 mm (INC GEOTEXTIL)</v>
          </cell>
          <cell r="C380" t="str">
            <v>m</v>
          </cell>
          <cell r="D380">
            <v>3.78</v>
          </cell>
        </row>
        <row r="381">
          <cell r="A381" t="str">
            <v>704E</v>
          </cell>
          <cell r="B381" t="str">
            <v>MICROPILOTES D=6" VAR. 18mm - L=2 A 6 m</v>
          </cell>
          <cell r="C381" t="str">
            <v>m</v>
          </cell>
          <cell r="D381">
            <v>46.43</v>
          </cell>
        </row>
        <row r="382">
          <cell r="A382" t="str">
            <v>450E</v>
          </cell>
          <cell r="B382" t="str">
            <v>MINADA Y CARGADA DE MATERIAL DE RIO</v>
          </cell>
          <cell r="C382" t="str">
            <v>m3</v>
          </cell>
          <cell r="D382">
            <v>2.0499999999999998</v>
          </cell>
        </row>
        <row r="383">
          <cell r="A383" t="str">
            <v>706E</v>
          </cell>
          <cell r="B383" t="str">
            <v>MODULO DE BANCAS DE HORMIGON fc=210 kg/cm2</v>
          </cell>
          <cell r="C383" t="str">
            <v>u</v>
          </cell>
          <cell r="D383">
            <v>475.08</v>
          </cell>
        </row>
        <row r="384">
          <cell r="A384" t="str">
            <v>708E</v>
          </cell>
          <cell r="B384" t="str">
            <v>MONTAJE CON GRUA TANQUE DE COMBUSTIBLE GASOLINERA</v>
          </cell>
          <cell r="C384" t="str">
            <v>u</v>
          </cell>
          <cell r="D384">
            <v>266.72000000000003</v>
          </cell>
        </row>
        <row r="385">
          <cell r="A385" t="str">
            <v>710E</v>
          </cell>
          <cell r="B385" t="str">
            <v>MORISCOS TIPO ESFERA D=20 cm</v>
          </cell>
          <cell r="C385" t="str">
            <v>u</v>
          </cell>
          <cell r="D385">
            <v>4.4800000000000004</v>
          </cell>
        </row>
        <row r="386">
          <cell r="A386" t="str">
            <v>712E</v>
          </cell>
          <cell r="B386" t="str">
            <v>MORTEROS 1:3</v>
          </cell>
          <cell r="C386" t="str">
            <v>m2</v>
          </cell>
          <cell r="D386">
            <v>10.01</v>
          </cell>
        </row>
        <row r="387">
          <cell r="A387" t="str">
            <v>714E</v>
          </cell>
          <cell r="B387" t="str">
            <v>MUEBLES DE COCINA</v>
          </cell>
          <cell r="C387" t="str">
            <v>m</v>
          </cell>
          <cell r="D387">
            <v>141.13</v>
          </cell>
        </row>
        <row r="388">
          <cell r="A388" t="str">
            <v>716E</v>
          </cell>
          <cell r="B388" t="str">
            <v>MURAL DE PINTURA ACRILICA</v>
          </cell>
          <cell r="C388" t="str">
            <v>m2</v>
          </cell>
          <cell r="D388">
            <v>63.69</v>
          </cell>
        </row>
        <row r="389">
          <cell r="A389" t="str">
            <v>718E</v>
          </cell>
          <cell r="B389" t="str">
            <v>MURO DE GAVIONES</v>
          </cell>
          <cell r="C389" t="str">
            <v>m3</v>
          </cell>
          <cell r="D389">
            <v>54</v>
          </cell>
        </row>
        <row r="390">
          <cell r="A390" t="str">
            <v>720E</v>
          </cell>
          <cell r="B390" t="str">
            <v>MURO DE GAVION CON FALDON 4M (TERRAMESH)</v>
          </cell>
          <cell r="C390" t="str">
            <v>m3</v>
          </cell>
          <cell r="D390">
            <v>89.52</v>
          </cell>
        </row>
        <row r="391">
          <cell r="A391" t="str">
            <v>722E</v>
          </cell>
          <cell r="B391" t="str">
            <v>MURO PERIMETRAL H.S f'c=180 kg/cm2 H=0.80 m a=10cm</v>
          </cell>
          <cell r="C391" t="str">
            <v>m</v>
          </cell>
          <cell r="D391">
            <v>39.9</v>
          </cell>
        </row>
        <row r="392">
          <cell r="A392" t="str">
            <v>724E</v>
          </cell>
          <cell r="B392" t="str">
            <v>PALETEADO GRUESO PISO PEATONAL</v>
          </cell>
          <cell r="C392" t="str">
            <v>m2</v>
          </cell>
          <cell r="D392">
            <v>8.99</v>
          </cell>
        </row>
        <row r="393">
          <cell r="A393" t="str">
            <v>726E</v>
          </cell>
          <cell r="B393" t="str">
            <v>PANEL COLABORANTE PARA LOSAS e=0.76mm</v>
          </cell>
          <cell r="C393" t="str">
            <v>m2</v>
          </cell>
          <cell r="D393">
            <v>13.03</v>
          </cell>
        </row>
        <row r="394">
          <cell r="A394" t="str">
            <v>728E</v>
          </cell>
          <cell r="B394" t="str">
            <v>PARED DE CAÑA DE GUADUA</v>
          </cell>
          <cell r="C394" t="str">
            <v>m2</v>
          </cell>
          <cell r="D394">
            <v>6.67</v>
          </cell>
        </row>
        <row r="395">
          <cell r="A395" t="str">
            <v>7E</v>
          </cell>
          <cell r="B395" t="str">
            <v>PARED DE GYPSUM DE 10 cm</v>
          </cell>
          <cell r="C395" t="str">
            <v>m2</v>
          </cell>
          <cell r="D395">
            <v>30.89</v>
          </cell>
        </row>
        <row r="396">
          <cell r="A396" t="str">
            <v>730E</v>
          </cell>
          <cell r="B396" t="str">
            <v>PAREDES PROVISIONAL (BIOMBOS DE MADERA)</v>
          </cell>
          <cell r="C396" t="str">
            <v>m2</v>
          </cell>
          <cell r="D396">
            <v>50.63</v>
          </cell>
        </row>
        <row r="397">
          <cell r="A397" t="str">
            <v>732E</v>
          </cell>
          <cell r="B397" t="str">
            <v>PASAMANO ALUMINIO H=0.90 -1.00 m</v>
          </cell>
          <cell r="C397" t="str">
            <v>m</v>
          </cell>
          <cell r="D397">
            <v>79.069999999999993</v>
          </cell>
        </row>
        <row r="398">
          <cell r="A398" t="str">
            <v>734E</v>
          </cell>
          <cell r="B398" t="str">
            <v>PASAMANO DE ACERO INOXIDABLE 3"y 2"</v>
          </cell>
          <cell r="C398" t="str">
            <v>m</v>
          </cell>
          <cell r="D398">
            <v>264.58</v>
          </cell>
        </row>
        <row r="399">
          <cell r="A399" t="str">
            <v>736E</v>
          </cell>
          <cell r="B399" t="str">
            <v>PASAMANO DE BRONCE  d=10 cm H=0.75m</v>
          </cell>
          <cell r="C399" t="str">
            <v>m</v>
          </cell>
          <cell r="D399">
            <v>187.08</v>
          </cell>
        </row>
        <row r="400">
          <cell r="A400" t="str">
            <v>738E</v>
          </cell>
          <cell r="B400" t="str">
            <v>PASAMANO H.A. f'c=180 kg/cm2 a=0.30m b=0.20m</v>
          </cell>
          <cell r="C400" t="str">
            <v>m</v>
          </cell>
          <cell r="D400">
            <v>28.49</v>
          </cell>
        </row>
        <row r="401">
          <cell r="A401" t="str">
            <v>740E</v>
          </cell>
          <cell r="B401" t="str">
            <v>PASAMANO METALICO D=3" UN PARANTE HORIZONTAL</v>
          </cell>
          <cell r="C401" t="str">
            <v>m</v>
          </cell>
          <cell r="D401">
            <v>74.34</v>
          </cell>
        </row>
        <row r="402">
          <cell r="A402" t="str">
            <v>742E</v>
          </cell>
          <cell r="B402" t="str">
            <v>PASAMANO METALICO HG. 2", 3 HORIZ, H=0.8m</v>
          </cell>
          <cell r="C402" t="str">
            <v>m</v>
          </cell>
          <cell r="D402">
            <v>46.05</v>
          </cell>
        </row>
        <row r="403">
          <cell r="A403" t="str">
            <v>744E</v>
          </cell>
          <cell r="B403" t="str">
            <v>PASTEADO</v>
          </cell>
          <cell r="C403" t="str">
            <v>m2</v>
          </cell>
          <cell r="D403">
            <v>1.87</v>
          </cell>
        </row>
        <row r="404">
          <cell r="A404" t="str">
            <v>976E</v>
          </cell>
          <cell r="B404" t="str">
            <v>PERFIL DE ALUMINIO 3x1 1/2 CLARO</v>
          </cell>
          <cell r="C404" t="str">
            <v>m</v>
          </cell>
          <cell r="D404">
            <v>8.56</v>
          </cell>
        </row>
        <row r="405">
          <cell r="A405" t="str">
            <v>9E</v>
          </cell>
          <cell r="B405" t="str">
            <v>PERFIL DE ALUMINIO 2"X2"</v>
          </cell>
          <cell r="C405" t="str">
            <v>m</v>
          </cell>
          <cell r="D405">
            <v>9.42</v>
          </cell>
        </row>
        <row r="406">
          <cell r="A406" t="str">
            <v>15E</v>
          </cell>
          <cell r="B406" t="str">
            <v>PERFIL DE ALUMINIO 4X2"</v>
          </cell>
          <cell r="C406" t="str">
            <v>m</v>
          </cell>
          <cell r="D406">
            <v>14.4</v>
          </cell>
        </row>
        <row r="407">
          <cell r="A407" t="str">
            <v>980E</v>
          </cell>
          <cell r="B407" t="str">
            <v>PERFIL "U" 150*50*2 mm SOLDADO-PINTADO</v>
          </cell>
          <cell r="C407" t="str">
            <v>m</v>
          </cell>
          <cell r="D407">
            <v>6.88</v>
          </cell>
        </row>
        <row r="408">
          <cell r="A408" t="str">
            <v>982E</v>
          </cell>
          <cell r="B408" t="str">
            <v>PERFIL "G" 80*40*15*3mm DOBLE</v>
          </cell>
          <cell r="C408" t="str">
            <v>m</v>
          </cell>
          <cell r="D408">
            <v>14.17</v>
          </cell>
        </row>
        <row r="409">
          <cell r="A409" t="str">
            <v>746E</v>
          </cell>
          <cell r="B409" t="str">
            <v>PERFORACIONES EN VIGAS (MICROPILOTES)</v>
          </cell>
          <cell r="C409" t="str">
            <v>u</v>
          </cell>
          <cell r="D409">
            <v>2.73</v>
          </cell>
        </row>
        <row r="410">
          <cell r="A410" t="str">
            <v>748E</v>
          </cell>
          <cell r="B410" t="str">
            <v>PERNOS 3/8" CON TUERCA</v>
          </cell>
          <cell r="C410" t="str">
            <v>u</v>
          </cell>
          <cell r="D410">
            <v>0.64</v>
          </cell>
        </row>
        <row r="411">
          <cell r="A411" t="str">
            <v>984E</v>
          </cell>
          <cell r="B411" t="str">
            <v>PERNOS 4x1/2"</v>
          </cell>
          <cell r="C411" t="str">
            <v>u</v>
          </cell>
          <cell r="D411">
            <v>0.94</v>
          </cell>
        </row>
        <row r="412">
          <cell r="A412" t="str">
            <v>750E</v>
          </cell>
          <cell r="B412" t="str">
            <v>PERNOS EXPANSIBLES 5/16x2"</v>
          </cell>
          <cell r="C412" t="str">
            <v>u</v>
          </cell>
          <cell r="D412">
            <v>1.68</v>
          </cell>
        </row>
        <row r="413">
          <cell r="A413" t="str">
            <v>752E</v>
          </cell>
          <cell r="B413" t="str">
            <v>PERNOS 1x9 1/2"TUERCA Y RODELA</v>
          </cell>
          <cell r="C413" t="str">
            <v>u</v>
          </cell>
          <cell r="D413">
            <v>11.05</v>
          </cell>
        </row>
        <row r="414">
          <cell r="A414" t="str">
            <v>754E</v>
          </cell>
          <cell r="B414" t="str">
            <v>PERNOS 3/4x8" TUERCA Y RODELA</v>
          </cell>
          <cell r="C414" t="str">
            <v>u</v>
          </cell>
          <cell r="D414">
            <v>7.53</v>
          </cell>
        </row>
        <row r="415">
          <cell r="A415" t="str">
            <v>756E</v>
          </cell>
          <cell r="B415" t="str">
            <v>PICADO DE MASILLADO DE MORTERO e= 5-8 cm</v>
          </cell>
          <cell r="C415" t="str">
            <v>m2</v>
          </cell>
          <cell r="D415">
            <v>1.92</v>
          </cell>
        </row>
        <row r="416">
          <cell r="A416" t="str">
            <v>758E</v>
          </cell>
          <cell r="B416" t="str">
            <v>PICADO DE PAREDES PARA COLOCACION AZULEJO</v>
          </cell>
          <cell r="C416" t="str">
            <v>m2</v>
          </cell>
          <cell r="D416">
            <v>1.01</v>
          </cell>
        </row>
        <row r="417">
          <cell r="A417" t="str">
            <v>760E</v>
          </cell>
          <cell r="B417" t="str">
            <v>PICADO DE PISOS</v>
          </cell>
          <cell r="C417" t="str">
            <v>m2</v>
          </cell>
          <cell r="D417">
            <v>1.01</v>
          </cell>
        </row>
        <row r="418">
          <cell r="A418" t="str">
            <v>762E</v>
          </cell>
          <cell r="B418" t="str">
            <v>PICADO FILO DE BORDILLO</v>
          </cell>
          <cell r="C418" t="str">
            <v>m</v>
          </cell>
          <cell r="D418">
            <v>0.3</v>
          </cell>
        </row>
        <row r="419">
          <cell r="A419" t="str">
            <v>764E</v>
          </cell>
          <cell r="B419" t="str">
            <v>PICADO Y CORCHADO SOPORTE COLUMNA METALICA</v>
          </cell>
          <cell r="C419" t="str">
            <v>u</v>
          </cell>
          <cell r="D419">
            <v>3.5</v>
          </cell>
        </row>
        <row r="420">
          <cell r="A420" t="str">
            <v>766E</v>
          </cell>
          <cell r="B420" t="str">
            <v>PICADO Y RESANADO DE MAMPOSTERIA a=20 cm</v>
          </cell>
          <cell r="C420" t="str">
            <v>m</v>
          </cell>
          <cell r="D420">
            <v>4.51</v>
          </cell>
        </row>
        <row r="421">
          <cell r="A421" t="str">
            <v>768E</v>
          </cell>
          <cell r="B421" t="str">
            <v>PLACA DE PIEDRA SILLAR GRIS MARTELINADA</v>
          </cell>
          <cell r="C421" t="str">
            <v>m2</v>
          </cell>
          <cell r="D421">
            <v>55.34</v>
          </cell>
        </row>
        <row r="422">
          <cell r="A422" t="str">
            <v>770E</v>
          </cell>
          <cell r="B422" t="str">
            <v>PILOTE DE PRUEBA</v>
          </cell>
          <cell r="C422" t="str">
            <v>u</v>
          </cell>
          <cell r="D422">
            <v>2360.12</v>
          </cell>
        </row>
        <row r="423">
          <cell r="A423" t="str">
            <v>772E</v>
          </cell>
          <cell r="B423" t="str">
            <v>PINTURA ANTICORROSIVA</v>
          </cell>
          <cell r="C423" t="str">
            <v>m2</v>
          </cell>
          <cell r="D423">
            <v>4.6100000000000003</v>
          </cell>
        </row>
        <row r="424">
          <cell r="A424" t="str">
            <v>774E</v>
          </cell>
          <cell r="B424" t="str">
            <v>PINTURA DE FONDO UNIPRIMERR</v>
          </cell>
          <cell r="C424" t="str">
            <v>m2</v>
          </cell>
          <cell r="D424">
            <v>5.76</v>
          </cell>
        </row>
        <row r="425">
          <cell r="A425" t="str">
            <v>776E</v>
          </cell>
          <cell r="B425" t="str">
            <v>PINTURA EN METAL GALVANIZADO-ALUMINIO</v>
          </cell>
          <cell r="C425" t="str">
            <v>m2</v>
          </cell>
          <cell r="D425">
            <v>7.09</v>
          </cell>
        </row>
        <row r="426">
          <cell r="A426" t="str">
            <v>778E</v>
          </cell>
          <cell r="B426" t="str">
            <v>PINTURA DE ACABADO DE PAREDES EXTERIOR</v>
          </cell>
          <cell r="C426" t="str">
            <v>m2</v>
          </cell>
          <cell r="D426">
            <v>5.91</v>
          </cell>
        </row>
        <row r="427">
          <cell r="A427" t="str">
            <v>17E</v>
          </cell>
          <cell r="B427" t="str">
            <v>PINTURA DE CAUCHO EN MUROS</v>
          </cell>
          <cell r="C427" t="str">
            <v>m2</v>
          </cell>
          <cell r="D427">
            <v>4.96</v>
          </cell>
        </row>
        <row r="428">
          <cell r="A428" t="str">
            <v>780E</v>
          </cell>
          <cell r="B428" t="str">
            <v>PINTURA DE CAUCHO INTERIOR/EXTERIOR</v>
          </cell>
          <cell r="C428" t="str">
            <v>m2</v>
          </cell>
          <cell r="D428">
            <v>5.0999999999999996</v>
          </cell>
        </row>
        <row r="429">
          <cell r="A429" t="str">
            <v>784E</v>
          </cell>
          <cell r="B429" t="str">
            <v>PINTURA DE CAUCHO SATINADO</v>
          </cell>
          <cell r="C429" t="str">
            <v>m2</v>
          </cell>
          <cell r="D429">
            <v>5.71</v>
          </cell>
        </row>
        <row r="430">
          <cell r="A430" t="str">
            <v>786E</v>
          </cell>
          <cell r="B430" t="str">
            <v>PINTURA ELASTICA IMPERMEABLE</v>
          </cell>
          <cell r="C430" t="str">
            <v>m2</v>
          </cell>
          <cell r="D430">
            <v>6.57</v>
          </cell>
        </row>
        <row r="431">
          <cell r="A431" t="str">
            <v>788E</v>
          </cell>
          <cell r="B431" t="str">
            <v>PINTURA ELEMENTOS METALICOS (VIGAS Y CORREAS)</v>
          </cell>
          <cell r="C431" t="str">
            <v>m</v>
          </cell>
          <cell r="D431">
            <v>1.39</v>
          </cell>
        </row>
        <row r="432">
          <cell r="A432" t="str">
            <v>790E</v>
          </cell>
          <cell r="B432" t="str">
            <v>PINTURA EN PASAMANOS METALICOS</v>
          </cell>
          <cell r="C432" t="str">
            <v>m</v>
          </cell>
          <cell r="D432">
            <v>1.91</v>
          </cell>
        </row>
        <row r="433">
          <cell r="A433" t="str">
            <v>792E</v>
          </cell>
          <cell r="B433" t="str">
            <v>PINTURA ESMALTE</v>
          </cell>
          <cell r="C433" t="str">
            <v>m2</v>
          </cell>
          <cell r="D433">
            <v>5.01</v>
          </cell>
        </row>
        <row r="434">
          <cell r="A434" t="str">
            <v>794E</v>
          </cell>
          <cell r="B434" t="str">
            <v>PINTURA AUTOMOTRIZ</v>
          </cell>
          <cell r="C434" t="str">
            <v>m2</v>
          </cell>
          <cell r="D434">
            <v>6.37</v>
          </cell>
        </row>
        <row r="435">
          <cell r="A435" t="str">
            <v>796E</v>
          </cell>
          <cell r="B435" t="str">
            <v>PINTURA EN PUBLICIDAD</v>
          </cell>
          <cell r="C435" t="str">
            <v>m2</v>
          </cell>
          <cell r="D435">
            <v>29.57</v>
          </cell>
        </row>
        <row r="436">
          <cell r="A436" t="str">
            <v>798E</v>
          </cell>
          <cell r="B436" t="str">
            <v>PINTURA ESMALTE EN PAREDES INTERIOR</v>
          </cell>
          <cell r="C436" t="str">
            <v>m2</v>
          </cell>
          <cell r="D436">
            <v>4.78</v>
          </cell>
        </row>
        <row r="437">
          <cell r="A437" t="str">
            <v>800E</v>
          </cell>
          <cell r="B437" t="str">
            <v>PINTURA ESMALTE EN VENTANAS</v>
          </cell>
          <cell r="C437" t="str">
            <v>m2</v>
          </cell>
          <cell r="D437">
            <v>4.6100000000000003</v>
          </cell>
        </row>
        <row r="438">
          <cell r="A438" t="str">
            <v>802E</v>
          </cell>
          <cell r="B438" t="str">
            <v>PINTURA ESPECIAL INT/EXT</v>
          </cell>
          <cell r="C438" t="str">
            <v>m2</v>
          </cell>
          <cell r="D438">
            <v>7.05</v>
          </cell>
        </row>
        <row r="439">
          <cell r="A439" t="str">
            <v>804E</v>
          </cell>
          <cell r="B439" t="str">
            <v>PINTURA ESTRUCTURA ESTEREO - ESPACIAL</v>
          </cell>
          <cell r="C439" t="str">
            <v>m2</v>
          </cell>
          <cell r="D439">
            <v>9.93</v>
          </cell>
        </row>
        <row r="440">
          <cell r="A440" t="str">
            <v>806E</v>
          </cell>
          <cell r="B440" t="str">
            <v>PINTURA PARA PLANCHAS DE FIBROCEMENTO</v>
          </cell>
          <cell r="C440" t="str">
            <v>m2</v>
          </cell>
          <cell r="D440">
            <v>4.5599999999999996</v>
          </cell>
        </row>
        <row r="441">
          <cell r="A441" t="str">
            <v>808E</v>
          </cell>
          <cell r="B441" t="str">
            <v>PINTURA INT/EXT (ALBALUX-BLANCOLA)</v>
          </cell>
          <cell r="C441" t="str">
            <v>m2</v>
          </cell>
          <cell r="D441">
            <v>2.13</v>
          </cell>
        </row>
        <row r="442">
          <cell r="A442" t="str">
            <v>810E</v>
          </cell>
          <cell r="B442" t="str">
            <v>PINTURA SEÑALIZACION ESPACIOS DEPORTIVOS a=6cm</v>
          </cell>
          <cell r="C442" t="str">
            <v>m</v>
          </cell>
          <cell r="D442">
            <v>1.23</v>
          </cell>
        </row>
        <row r="443">
          <cell r="A443" t="str">
            <v>812E</v>
          </cell>
          <cell r="B443" t="str">
            <v>PINTURA SEÑALIZACION PARQUEADEROS</v>
          </cell>
          <cell r="C443" t="str">
            <v>m</v>
          </cell>
          <cell r="D443">
            <v>1.47</v>
          </cell>
        </row>
        <row r="444">
          <cell r="A444" t="str">
            <v>814E</v>
          </cell>
          <cell r="B444" t="str">
            <v>PISO BALDOSIN ALFA</v>
          </cell>
          <cell r="C444" t="str">
            <v>m2</v>
          </cell>
          <cell r="D444">
            <v>25.85</v>
          </cell>
        </row>
        <row r="445">
          <cell r="A445" t="str">
            <v>816E</v>
          </cell>
          <cell r="B445" t="str">
            <v>PISO BALDOSIN DISEÑO ESPECIAL</v>
          </cell>
          <cell r="C445" t="str">
            <v>m2</v>
          </cell>
          <cell r="D445">
            <v>29.65</v>
          </cell>
        </row>
        <row r="446">
          <cell r="A446" t="str">
            <v>818E</v>
          </cell>
          <cell r="B446" t="str">
            <v>PISO CERAMICA (SAHARA TOCETO) VARIAS DIMENSIONES</v>
          </cell>
          <cell r="C446" t="str">
            <v>m2</v>
          </cell>
          <cell r="D446">
            <v>25.19</v>
          </cell>
        </row>
        <row r="447">
          <cell r="A447" t="str">
            <v>820E</v>
          </cell>
          <cell r="B447" t="str">
            <v>PISO DE GRANITO FUNDIDO EN SITIO</v>
          </cell>
          <cell r="C447" t="str">
            <v>m2</v>
          </cell>
          <cell r="D447">
            <v>22.5</v>
          </cell>
        </row>
        <row r="448">
          <cell r="A448" t="str">
            <v>822E</v>
          </cell>
          <cell r="B448" t="str">
            <v>PISO DE GRESS</v>
          </cell>
          <cell r="C448" t="str">
            <v>m2</v>
          </cell>
          <cell r="D448">
            <v>21.35</v>
          </cell>
        </row>
        <row r="449">
          <cell r="A449" t="str">
            <v>824E</v>
          </cell>
          <cell r="B449" t="str">
            <v>PISO EN TABLON DE CHANUL (DURINI)</v>
          </cell>
          <cell r="C449" t="str">
            <v>m2</v>
          </cell>
          <cell r="D449">
            <v>87</v>
          </cell>
        </row>
        <row r="450">
          <cell r="A450" t="str">
            <v>19E</v>
          </cell>
          <cell r="B450" t="str">
            <v>PISO DE TABLON DE COLORADO</v>
          </cell>
          <cell r="C450" t="str">
            <v>m2</v>
          </cell>
          <cell r="D450">
            <v>54.25</v>
          </cell>
        </row>
        <row r="451">
          <cell r="A451" t="str">
            <v>826E</v>
          </cell>
          <cell r="B451" t="str">
            <v>PISO PORCELANATO GRIS</v>
          </cell>
          <cell r="C451" t="str">
            <v>m2</v>
          </cell>
          <cell r="D451">
            <v>35.29</v>
          </cell>
        </row>
        <row r="452">
          <cell r="A452" t="str">
            <v>828E</v>
          </cell>
          <cell r="B452" t="str">
            <v>PISO DE GRANITO LAVADO Nø3 REGADO</v>
          </cell>
          <cell r="C452" t="str">
            <v>m2</v>
          </cell>
          <cell r="D452">
            <v>5.62</v>
          </cell>
        </row>
        <row r="453">
          <cell r="A453" t="str">
            <v>830E</v>
          </cell>
          <cell r="B453" t="str">
            <v>PIZARRON 1.24*3.64 m CON TIZERO, PINTADO</v>
          </cell>
          <cell r="C453" t="str">
            <v>u</v>
          </cell>
          <cell r="D453">
            <v>57.25</v>
          </cell>
        </row>
        <row r="454">
          <cell r="A454" t="str">
            <v>832E</v>
          </cell>
          <cell r="B454" t="str">
            <v>PLACA DE PIEDRA LISA PARA ANTEPECHOS DE VENTANAS</v>
          </cell>
          <cell r="C454" t="str">
            <v>m</v>
          </cell>
          <cell r="D454">
            <v>30.26</v>
          </cell>
        </row>
        <row r="455">
          <cell r="A455" t="str">
            <v>834E</v>
          </cell>
          <cell r="B455" t="str">
            <v>PLACA DE PIEDRA LISA PARA REMATE SUPERIOR</v>
          </cell>
          <cell r="C455" t="str">
            <v>m</v>
          </cell>
          <cell r="D455">
            <v>28.08</v>
          </cell>
        </row>
        <row r="456">
          <cell r="A456" t="str">
            <v>836E</v>
          </cell>
          <cell r="B456" t="str">
            <v>PLACA DE PIEDRA LISA SEMIPULIDA</v>
          </cell>
          <cell r="C456" t="str">
            <v>m2</v>
          </cell>
          <cell r="D456">
            <v>51.06</v>
          </cell>
        </row>
        <row r="457">
          <cell r="A457" t="str">
            <v>838E</v>
          </cell>
          <cell r="B457" t="str">
            <v>PLACA DE VIDRIO TEMP.(0.7x1.0)m e=15mm.CON TEXTO</v>
          </cell>
          <cell r="C457" t="str">
            <v>u</v>
          </cell>
          <cell r="D457">
            <v>145.03</v>
          </cell>
        </row>
        <row r="458">
          <cell r="A458" t="str">
            <v>840E</v>
          </cell>
          <cell r="B458" t="str">
            <v>PLACA METALICA 15mm SOLDADO-PINTADO</v>
          </cell>
          <cell r="C458" t="str">
            <v>m2</v>
          </cell>
          <cell r="D458">
            <v>272.41000000000003</v>
          </cell>
        </row>
        <row r="459">
          <cell r="A459" t="str">
            <v>842E</v>
          </cell>
          <cell r="B459" t="str">
            <v>PLACA METALICA e=3 mm</v>
          </cell>
          <cell r="C459" t="str">
            <v>m2</v>
          </cell>
          <cell r="D459">
            <v>172.79</v>
          </cell>
        </row>
        <row r="460">
          <cell r="A460" t="str">
            <v>844E</v>
          </cell>
          <cell r="B460" t="str">
            <v>PLACA METALICA e=6 mm</v>
          </cell>
          <cell r="C460" t="str">
            <v>m2</v>
          </cell>
          <cell r="D460">
            <v>199.49</v>
          </cell>
        </row>
        <row r="461">
          <cell r="A461" t="str">
            <v>846E</v>
          </cell>
          <cell r="B461" t="str">
            <v>PLACA DE ACERO INOXIDABLE 6mm</v>
          </cell>
          <cell r="C461" t="str">
            <v>m2</v>
          </cell>
          <cell r="D461">
            <v>1623.3</v>
          </cell>
        </row>
        <row r="462">
          <cell r="A462" t="str">
            <v>848E</v>
          </cell>
          <cell r="B462" t="str">
            <v>PLACA METALICA e=8 mm</v>
          </cell>
          <cell r="C462" t="str">
            <v>m2</v>
          </cell>
          <cell r="D462">
            <v>97.25</v>
          </cell>
        </row>
        <row r="463">
          <cell r="A463" t="str">
            <v>850E</v>
          </cell>
          <cell r="B463" t="str">
            <v>PLACA METALICA PARA CONTROL DE ASENTAMIENTOS</v>
          </cell>
          <cell r="C463" t="str">
            <v>u</v>
          </cell>
          <cell r="D463">
            <v>70.83</v>
          </cell>
        </row>
        <row r="464">
          <cell r="A464" t="str">
            <v>986E</v>
          </cell>
          <cell r="B464" t="str">
            <v>POLIETILENO (PLASTICO)</v>
          </cell>
          <cell r="C464" t="str">
            <v>m2</v>
          </cell>
          <cell r="D464">
            <v>0.9</v>
          </cell>
        </row>
        <row r="465">
          <cell r="A465" t="str">
            <v>852E</v>
          </cell>
          <cell r="B465" t="str">
            <v>PLATINA 75x6mm</v>
          </cell>
          <cell r="C465" t="str">
            <v>m</v>
          </cell>
          <cell r="D465">
            <v>1.91</v>
          </cell>
        </row>
        <row r="466">
          <cell r="A466" t="str">
            <v>854E</v>
          </cell>
          <cell r="B466" t="str">
            <v>PLATINA 1/4"x2"</v>
          </cell>
          <cell r="C466" t="str">
            <v>m</v>
          </cell>
          <cell r="D466">
            <v>3.48</v>
          </cell>
        </row>
        <row r="467">
          <cell r="A467" t="str">
            <v>856E</v>
          </cell>
          <cell r="B467" t="str">
            <v>PLATINA 4"x1/4"</v>
          </cell>
          <cell r="C467" t="str">
            <v>u</v>
          </cell>
          <cell r="D467">
            <v>42.57</v>
          </cell>
        </row>
        <row r="468">
          <cell r="A468" t="str">
            <v>858E</v>
          </cell>
          <cell r="B468" t="str">
            <v>PLATINA 4"x3/8"</v>
          </cell>
          <cell r="C468" t="str">
            <v>u</v>
          </cell>
          <cell r="D468">
            <v>63.02</v>
          </cell>
        </row>
        <row r="469">
          <cell r="A469" t="str">
            <v>860E</v>
          </cell>
          <cell r="B469" t="str">
            <v>PLINTOS DE HORMIGON CICLOPEO</v>
          </cell>
          <cell r="C469" t="str">
            <v>m3</v>
          </cell>
          <cell r="D469">
            <v>106.11</v>
          </cell>
        </row>
        <row r="470">
          <cell r="A470" t="str">
            <v>864E</v>
          </cell>
          <cell r="B470" t="str">
            <v>PROTECCION CON MALLA ELECTROSOLDADA PINTADA</v>
          </cell>
          <cell r="C470" t="str">
            <v>m2</v>
          </cell>
          <cell r="D470">
            <v>31.58</v>
          </cell>
        </row>
        <row r="471">
          <cell r="A471" t="str">
            <v>866E</v>
          </cell>
          <cell r="B471" t="str">
            <v>PROTECCION DE TUBO H.G. 4"</v>
          </cell>
          <cell r="C471" t="str">
            <v>m2</v>
          </cell>
          <cell r="D471">
            <v>23.92</v>
          </cell>
        </row>
        <row r="472">
          <cell r="A472" t="str">
            <v>868E</v>
          </cell>
          <cell r="B472" t="str">
            <v>PROTECCION METALICA 3/8" VARILLA CUADRADA</v>
          </cell>
          <cell r="C472" t="str">
            <v>m2</v>
          </cell>
          <cell r="D472">
            <v>51.04</v>
          </cell>
        </row>
        <row r="473">
          <cell r="A473" t="str">
            <v>870E</v>
          </cell>
          <cell r="B473" t="str">
            <v>PROTECCION METALICA 1/2" VARILLA CUADRADA</v>
          </cell>
          <cell r="C473" t="str">
            <v>m2</v>
          </cell>
          <cell r="D473">
            <v>53.84</v>
          </cell>
        </row>
        <row r="474">
          <cell r="A474" t="str">
            <v>872E</v>
          </cell>
          <cell r="B474" t="str">
            <v>PROTECCION CON ALAMBRE DE PUAS TUBO GALV.1" h=0.8m</v>
          </cell>
          <cell r="C474" t="str">
            <v>m</v>
          </cell>
          <cell r="D474">
            <v>6.78</v>
          </cell>
        </row>
        <row r="475">
          <cell r="A475" t="str">
            <v>874E</v>
          </cell>
          <cell r="B475" t="str">
            <v>PUENTE COLGANTE (TIPO PASARELA) JUEGOS DEPORTIVOS</v>
          </cell>
          <cell r="C475" t="str">
            <v>u</v>
          </cell>
          <cell r="D475">
            <v>390.67</v>
          </cell>
        </row>
        <row r="476">
          <cell r="A476" t="str">
            <v>876E</v>
          </cell>
          <cell r="B476" t="str">
            <v>PUERTA ALUMINIO-VIDRIO CATEDRAL</v>
          </cell>
          <cell r="C476" t="str">
            <v>m2</v>
          </cell>
          <cell r="D476">
            <v>97.99</v>
          </cell>
        </row>
        <row r="477">
          <cell r="A477" t="str">
            <v>878E</v>
          </cell>
          <cell r="B477" t="str">
            <v>PUERTA ALUMINIO VIDRIO 6 mm (PANEL ALUCUBOND)</v>
          </cell>
          <cell r="C477" t="str">
            <v>m2</v>
          </cell>
          <cell r="D477">
            <v>104.28</v>
          </cell>
        </row>
        <row r="478">
          <cell r="A478" t="str">
            <v>880E</v>
          </cell>
          <cell r="B478" t="str">
            <v>PUERTA ALUMINIO-VIDRIO-FIBROLIL (0.90*1.60)m</v>
          </cell>
          <cell r="C478" t="str">
            <v>u</v>
          </cell>
          <cell r="D478">
            <v>174.56</v>
          </cell>
        </row>
        <row r="479">
          <cell r="A479" t="str">
            <v>882E</v>
          </cell>
          <cell r="B479" t="str">
            <v>PUERTA ALUMINIO-VIDRIO-FIBROLIT (1.00*2.10)m</v>
          </cell>
          <cell r="C479" t="str">
            <v>u</v>
          </cell>
          <cell r="D479">
            <v>189.7</v>
          </cell>
        </row>
        <row r="480">
          <cell r="A480" t="str">
            <v>884E</v>
          </cell>
          <cell r="B480" t="str">
            <v>PUERTA DE MADERA DE TABLON O MORAL 3,00 X 2.75 m</v>
          </cell>
          <cell r="C480" t="str">
            <v>u</v>
          </cell>
          <cell r="D480">
            <v>604.35</v>
          </cell>
        </row>
        <row r="481">
          <cell r="A481" t="str">
            <v>886E</v>
          </cell>
          <cell r="B481" t="str">
            <v>PUERTA MADERA TIPO TAMBOR 0.70 M H=1.50 m</v>
          </cell>
          <cell r="C481" t="str">
            <v>u</v>
          </cell>
          <cell r="D481">
            <v>121.45</v>
          </cell>
        </row>
        <row r="482">
          <cell r="A482" t="str">
            <v>888E</v>
          </cell>
          <cell r="B482" t="str">
            <v>PUERTA TOL DOBLADO PROT+VIDRIO a=1.00 m</v>
          </cell>
          <cell r="C482" t="str">
            <v>u</v>
          </cell>
          <cell r="D482">
            <v>304.67</v>
          </cell>
        </row>
        <row r="483">
          <cell r="A483" t="str">
            <v>890E</v>
          </cell>
          <cell r="B483" t="str">
            <v>PUERTA PLEGABLE</v>
          </cell>
          <cell r="C483" t="str">
            <v>m2</v>
          </cell>
          <cell r="D483">
            <v>129.86000000000001</v>
          </cell>
        </row>
        <row r="484">
          <cell r="A484" t="str">
            <v>892E</v>
          </cell>
          <cell r="B484" t="str">
            <v>PUERTA DE HIERRO( PLANCHA  1/16 GALVANIZADO)</v>
          </cell>
          <cell r="C484" t="str">
            <v>m2</v>
          </cell>
          <cell r="D484">
            <v>128.33000000000001</v>
          </cell>
        </row>
        <row r="485">
          <cell r="A485" t="str">
            <v>894E</v>
          </cell>
          <cell r="B485" t="str">
            <v>PUERTA DE MALLA</v>
          </cell>
          <cell r="C485" t="str">
            <v>m2</v>
          </cell>
          <cell r="D485">
            <v>96.66</v>
          </cell>
        </row>
        <row r="486">
          <cell r="A486" t="str">
            <v>896E</v>
          </cell>
          <cell r="B486" t="str">
            <v>PUERTA MALLA GALVAN. VEHICULAR/PEATONAL</v>
          </cell>
          <cell r="C486" t="str">
            <v>m2</v>
          </cell>
          <cell r="D486">
            <v>84.29</v>
          </cell>
        </row>
        <row r="487">
          <cell r="A487" t="str">
            <v>898E</v>
          </cell>
          <cell r="B487" t="str">
            <v>PUERTA CORREDIZA METALICA (MOD. 1)</v>
          </cell>
          <cell r="C487" t="str">
            <v>m2</v>
          </cell>
          <cell r="D487">
            <v>106.21</v>
          </cell>
        </row>
        <row r="488">
          <cell r="A488" t="str">
            <v>900E</v>
          </cell>
          <cell r="B488" t="str">
            <v>PUERTA METALICA DE TOL</v>
          </cell>
          <cell r="C488" t="str">
            <v>m2</v>
          </cell>
          <cell r="D488">
            <v>89.75</v>
          </cell>
        </row>
        <row r="489">
          <cell r="A489" t="str">
            <v>902E</v>
          </cell>
          <cell r="B489" t="str">
            <v>PUERTA METALICA ENROLLABLE</v>
          </cell>
          <cell r="C489" t="str">
            <v>m2</v>
          </cell>
          <cell r="D489">
            <v>97.2</v>
          </cell>
        </row>
        <row r="490">
          <cell r="A490" t="str">
            <v>904E</v>
          </cell>
          <cell r="B490" t="str">
            <v>PUERTA METALICA TIPO A CERRAMIENTOS</v>
          </cell>
          <cell r="C490" t="str">
            <v>m2</v>
          </cell>
          <cell r="D490">
            <v>56.94</v>
          </cell>
        </row>
        <row r="491">
          <cell r="A491" t="str">
            <v>906E</v>
          </cell>
          <cell r="B491" t="str">
            <v>PUERTA METALICA TUBO RECTANGULAR 80*40*2cm</v>
          </cell>
          <cell r="C491" t="str">
            <v>m2</v>
          </cell>
          <cell r="D491">
            <v>106.8</v>
          </cell>
        </row>
        <row r="492">
          <cell r="A492" t="str">
            <v>908E</v>
          </cell>
          <cell r="B492" t="str">
            <v>PUERTA METALICA TUBO RECT.80*40*2mm (0.9*2.1)m</v>
          </cell>
          <cell r="C492" t="str">
            <v>u</v>
          </cell>
          <cell r="D492">
            <v>155.18</v>
          </cell>
        </row>
        <row r="493">
          <cell r="A493" t="str">
            <v>910E</v>
          </cell>
          <cell r="B493" t="str">
            <v>PUERTA MIXTA HIERRO-MADERA PRINCIPAL</v>
          </cell>
          <cell r="C493" t="str">
            <v>u</v>
          </cell>
          <cell r="D493">
            <v>189.8</v>
          </cell>
        </row>
        <row r="494">
          <cell r="A494" t="str">
            <v>912E</v>
          </cell>
          <cell r="B494" t="str">
            <v>PUERTA PANELADA PA (0.90*2.10)m</v>
          </cell>
          <cell r="C494" t="str">
            <v>u</v>
          </cell>
          <cell r="D494">
            <v>144.59</v>
          </cell>
        </row>
        <row r="495">
          <cell r="A495" t="str">
            <v>914E</v>
          </cell>
          <cell r="B495" t="str">
            <v>PUERTA PANELADA PB (0.70*2.10)m</v>
          </cell>
          <cell r="C495" t="str">
            <v>u</v>
          </cell>
          <cell r="D495">
            <v>132.79</v>
          </cell>
        </row>
        <row r="496">
          <cell r="A496" t="str">
            <v>916E</v>
          </cell>
          <cell r="B496" t="str">
            <v>PUERTA PANELADA PP (1.00*2.10)m</v>
          </cell>
          <cell r="C496" t="str">
            <v>u</v>
          </cell>
          <cell r="D496">
            <v>156.38999999999999</v>
          </cell>
        </row>
        <row r="497">
          <cell r="A497" t="str">
            <v>918E</v>
          </cell>
          <cell r="B497" t="str">
            <v>PUERTA PANELADA PP 1.20*2.10m (DOS HOJAS)</v>
          </cell>
          <cell r="C497" t="str">
            <v>u</v>
          </cell>
          <cell r="D497">
            <v>174.25</v>
          </cell>
        </row>
        <row r="498">
          <cell r="A498" t="str">
            <v>920E</v>
          </cell>
          <cell r="B498" t="str">
            <v>PUERTA PANELADA TABLERO MDF a=0.70 m h=1.70 m</v>
          </cell>
          <cell r="C498" t="str">
            <v>u</v>
          </cell>
          <cell r="D498">
            <v>129.82</v>
          </cell>
        </row>
        <row r="499">
          <cell r="A499" t="str">
            <v>922E</v>
          </cell>
          <cell r="B499" t="str">
            <v>PUERTA PANELADA TABLERO MDF a=0.70 m h=2.10 m</v>
          </cell>
          <cell r="C499" t="str">
            <v>u</v>
          </cell>
          <cell r="D499">
            <v>137.38999999999999</v>
          </cell>
        </row>
        <row r="500">
          <cell r="A500" t="str">
            <v>500F</v>
          </cell>
          <cell r="B500" t="str">
            <v>ADITIVO PEGANTE DE HORMIGONES</v>
          </cell>
          <cell r="C500" t="str">
            <v>m2</v>
          </cell>
          <cell r="D500">
            <v>2</v>
          </cell>
        </row>
        <row r="501">
          <cell r="A501" t="str">
            <v>650F</v>
          </cell>
          <cell r="B501" t="str">
            <v>ALETA TRAPEZOIDAL METALICA 100x50x300mm e=6 mm</v>
          </cell>
          <cell r="C501" t="str">
            <v>u</v>
          </cell>
          <cell r="D501">
            <v>4.59</v>
          </cell>
        </row>
        <row r="502">
          <cell r="A502" t="str">
            <v>630F</v>
          </cell>
          <cell r="B502" t="str">
            <v>AMORTIGUADOR CAUCHO PARA GENERADOR b=5 cm, d=7cm</v>
          </cell>
          <cell r="C502" t="str">
            <v>u</v>
          </cell>
          <cell r="D502">
            <v>8.41</v>
          </cell>
        </row>
        <row r="503">
          <cell r="A503" t="str">
            <v>562F</v>
          </cell>
          <cell r="B503" t="str">
            <v>ANCLAJE DE PERNO d=14 mm (MICROPILOTE)</v>
          </cell>
          <cell r="C503" t="str">
            <v>u</v>
          </cell>
          <cell r="D503">
            <v>24.61</v>
          </cell>
        </row>
        <row r="504">
          <cell r="A504" t="str">
            <v>598F</v>
          </cell>
          <cell r="B504" t="str">
            <v>ANCLAJE DE VARILLA d=12 mm (MICROPILOTE)</v>
          </cell>
          <cell r="C504" t="str">
            <v>u</v>
          </cell>
          <cell r="D504">
            <v>11.91</v>
          </cell>
        </row>
        <row r="505">
          <cell r="A505" t="str">
            <v>624F</v>
          </cell>
          <cell r="B505" t="str">
            <v>ANCLAJE DE VARILLA d=14 mm (MICROPILOTE)</v>
          </cell>
          <cell r="C505" t="str">
            <v>u</v>
          </cell>
          <cell r="D505">
            <v>12.73</v>
          </cell>
        </row>
        <row r="506">
          <cell r="A506" t="str">
            <v>580F</v>
          </cell>
          <cell r="B506" t="str">
            <v>ANGULO L100x100x6mm SOLDADO (SUMINISTRO-INSTAL)</v>
          </cell>
          <cell r="C506" t="str">
            <v>m</v>
          </cell>
          <cell r="D506">
            <v>19.7</v>
          </cell>
        </row>
        <row r="507">
          <cell r="A507" t="str">
            <v>506F</v>
          </cell>
          <cell r="B507" t="str">
            <v>BARREDERA DE PORCELANATO ESPECIAL</v>
          </cell>
          <cell r="C507" t="str">
            <v>m</v>
          </cell>
          <cell r="D507">
            <v>9.11</v>
          </cell>
        </row>
        <row r="508">
          <cell r="A508" t="str">
            <v>592F</v>
          </cell>
          <cell r="B508" t="str">
            <v>BANDEJA ACERO INOXIDABLE 7 mm SEGUN DISEÑO</v>
          </cell>
          <cell r="C508" t="str">
            <v>u</v>
          </cell>
          <cell r="D508">
            <v>1220.21</v>
          </cell>
        </row>
        <row r="509">
          <cell r="A509" t="str">
            <v>600F</v>
          </cell>
          <cell r="B509" t="str">
            <v>CANAL DE TOL DESARROLLO =0.80 m (GALVALUME)</v>
          </cell>
          <cell r="C509" t="str">
            <v>m</v>
          </cell>
          <cell r="D509">
            <v>8.11</v>
          </cell>
        </row>
        <row r="510">
          <cell r="A510" t="str">
            <v>514F</v>
          </cell>
          <cell r="B510" t="str">
            <v>CIELO RASO GYPSUM</v>
          </cell>
          <cell r="C510" t="str">
            <v>m2</v>
          </cell>
          <cell r="D510">
            <v>20.74</v>
          </cell>
        </row>
        <row r="511">
          <cell r="A511" t="str">
            <v>558F</v>
          </cell>
          <cell r="B511" t="str">
            <v>CENEFA DE YESO</v>
          </cell>
          <cell r="C511" t="str">
            <v>m</v>
          </cell>
          <cell r="D511">
            <v>8.11</v>
          </cell>
        </row>
        <row r="512">
          <cell r="A512" t="str">
            <v>502F</v>
          </cell>
          <cell r="B512" t="str">
            <v>DESMONTAJE DE ESTRUCTURA METALICA (VIGAS Y CORREA}</v>
          </cell>
          <cell r="C512" t="str">
            <v>m2</v>
          </cell>
          <cell r="D512">
            <v>3.99</v>
          </cell>
        </row>
        <row r="513">
          <cell r="A513" t="str">
            <v>556F</v>
          </cell>
          <cell r="B513" t="str">
            <v>ESTRUCTURA ALUMINIO PARA CUBIERTA TRASLUCIDA</v>
          </cell>
          <cell r="C513" t="str">
            <v>m2</v>
          </cell>
          <cell r="D513">
            <v>27.47</v>
          </cell>
        </row>
        <row r="514">
          <cell r="A514" t="str">
            <v>574F</v>
          </cell>
          <cell r="B514" t="str">
            <v>FLASHING DE ALUCOBOND (INC. ESTRUCTURA DE SOPORTE)</v>
          </cell>
          <cell r="C514" t="str">
            <v>m2</v>
          </cell>
          <cell r="D514">
            <v>66.16</v>
          </cell>
        </row>
        <row r="515">
          <cell r="A515" t="str">
            <v>590F</v>
          </cell>
          <cell r="B515" t="str">
            <v>GANCHOS ACERO INOXIDABLE 5/8"</v>
          </cell>
          <cell r="C515" t="str">
            <v>u</v>
          </cell>
          <cell r="D515">
            <v>6.45</v>
          </cell>
        </row>
        <row r="516">
          <cell r="A516" t="str">
            <v>572F</v>
          </cell>
          <cell r="B516" t="str">
            <v>HORMIGON S. f'c=210 kg/cm2 CON FIBRA POLIESTER S/E</v>
          </cell>
          <cell r="C516" t="str">
            <v>m3</v>
          </cell>
          <cell r="D516">
            <v>154.88999999999999</v>
          </cell>
        </row>
        <row r="517">
          <cell r="A517" t="str">
            <v>596F</v>
          </cell>
          <cell r="B517" t="str">
            <v>IMPERMEAB.DE JUNTA CON BANDA ADHESIVA  a=20 cm</v>
          </cell>
          <cell r="C517" t="str">
            <v>m</v>
          </cell>
          <cell r="D517">
            <v>4.17</v>
          </cell>
        </row>
        <row r="518">
          <cell r="A518" t="str">
            <v>582F</v>
          </cell>
          <cell r="B518" t="str">
            <v>MALLA ANTIMOSQUITO (INC. BASTIDOR MADERA)</v>
          </cell>
          <cell r="C518" t="str">
            <v>m2</v>
          </cell>
          <cell r="D518">
            <v>2.44</v>
          </cell>
        </row>
        <row r="519">
          <cell r="A519" t="str">
            <v>620F</v>
          </cell>
          <cell r="B519" t="str">
            <v>PERNO EXPANSIBLE 2"x1/2"</v>
          </cell>
          <cell r="C519" t="str">
            <v>u</v>
          </cell>
          <cell r="D519">
            <v>2.5499999999999998</v>
          </cell>
        </row>
        <row r="520">
          <cell r="A520" t="str">
            <v>602F</v>
          </cell>
          <cell r="B520" t="str">
            <v>PLATINA 100x6 mm (SOLDADA-PINTADA)</v>
          </cell>
          <cell r="C520" t="str">
            <v>m</v>
          </cell>
          <cell r="D520">
            <v>7.94</v>
          </cell>
        </row>
        <row r="521">
          <cell r="A521" t="str">
            <v>616F</v>
          </cell>
          <cell r="B521" t="str">
            <v>PLATINA 50x4 mm (SOLDADA-PINTADA)</v>
          </cell>
          <cell r="C521" t="str">
            <v>m</v>
          </cell>
          <cell r="D521">
            <v>4.09</v>
          </cell>
        </row>
        <row r="522">
          <cell r="A522" t="str">
            <v>618F</v>
          </cell>
          <cell r="B522" t="str">
            <v>PLANCHA ACERO CORRUGADA A-36 e=3 mm (SOLDADA-PINT)</v>
          </cell>
          <cell r="C522" t="str">
            <v>m2</v>
          </cell>
          <cell r="D522">
            <v>63.79</v>
          </cell>
        </row>
        <row r="523">
          <cell r="A523" t="str">
            <v>622F</v>
          </cell>
          <cell r="B523" t="str">
            <v>PROTECCION CON MALLA 50/10 Y TUBO H.G. 2"</v>
          </cell>
          <cell r="C523" t="str">
            <v>m2</v>
          </cell>
          <cell r="D523">
            <v>24.19</v>
          </cell>
        </row>
        <row r="524">
          <cell r="A524" t="str">
            <v>508F</v>
          </cell>
          <cell r="B524" t="str">
            <v>PUERTA ALUMINIO VIDRIO TEMPLADO 10 mm POLARIZADO</v>
          </cell>
          <cell r="C524" t="str">
            <v>m2</v>
          </cell>
          <cell r="D524">
            <v>150.79</v>
          </cell>
        </row>
        <row r="525">
          <cell r="A525" t="str">
            <v>632F</v>
          </cell>
          <cell r="B525" t="str">
            <v>PUERTA ALUMINIO VIDRIO 6 mm</v>
          </cell>
          <cell r="C525" t="str">
            <v>m2</v>
          </cell>
          <cell r="D525">
            <v>98.81</v>
          </cell>
        </row>
        <row r="526">
          <cell r="A526" t="str">
            <v>576F</v>
          </cell>
          <cell r="B526" t="str">
            <v>PUERTA METALICA TUBO HG. 3" INC. PINTURA</v>
          </cell>
          <cell r="C526" t="str">
            <v>m2</v>
          </cell>
          <cell r="D526">
            <v>65.680000000000007</v>
          </cell>
        </row>
        <row r="527">
          <cell r="A527" t="str">
            <v>578F</v>
          </cell>
          <cell r="B527" t="str">
            <v>PUERTA METALICA TUBO CUADRADO 30x2 mm INC. PINTURA</v>
          </cell>
          <cell r="C527" t="str">
            <v>m2</v>
          </cell>
          <cell r="D527">
            <v>59</v>
          </cell>
        </row>
        <row r="528">
          <cell r="A528" t="str">
            <v>296F</v>
          </cell>
          <cell r="B528" t="str">
            <v>RECUBRIMIENTO COLUMNAS CON PANELES DE ALUMINIO</v>
          </cell>
          <cell r="C528" t="str">
            <v>m2</v>
          </cell>
          <cell r="D528">
            <v>92.49</v>
          </cell>
        </row>
        <row r="529">
          <cell r="A529" t="str">
            <v>298F</v>
          </cell>
          <cell r="B529" t="str">
            <v>RECUBRIMIENTO CON ALUCOBOND, COLOR PLATA O CELEST</v>
          </cell>
          <cell r="C529" t="str">
            <v>m2</v>
          </cell>
          <cell r="D529">
            <v>54.86</v>
          </cell>
        </row>
        <row r="530">
          <cell r="A530" t="str">
            <v>300F</v>
          </cell>
          <cell r="B530" t="str">
            <v>RECUBRIMIENTO DE CUBIERTA (POLICARBONATO ALBEOLAR)</v>
          </cell>
          <cell r="C530" t="str">
            <v>m2</v>
          </cell>
          <cell r="D530">
            <v>46.05</v>
          </cell>
        </row>
        <row r="531">
          <cell r="A531" t="str">
            <v>302F</v>
          </cell>
          <cell r="B531" t="str">
            <v>RECUBRIMIENTO EXTERIOR CON VIDRIO REFLECTANTE</v>
          </cell>
          <cell r="C531" t="str">
            <v>m2</v>
          </cell>
          <cell r="D531">
            <v>69.58</v>
          </cell>
        </row>
        <row r="532">
          <cell r="A532" t="str">
            <v>304F</v>
          </cell>
          <cell r="B532" t="str">
            <v>RECUBRIMIENTO LADRILLO VISTO 9*10*30cm (VERTICAL)</v>
          </cell>
          <cell r="C532" t="str">
            <v>m2</v>
          </cell>
          <cell r="D532">
            <v>28.36</v>
          </cell>
        </row>
        <row r="533">
          <cell r="A533" t="str">
            <v>306F</v>
          </cell>
          <cell r="B533" t="str">
            <v>RECUBRIMIENTO MADERA (TABLONES INC. ACABADO)</v>
          </cell>
          <cell r="C533" t="str">
            <v>m2</v>
          </cell>
          <cell r="D533">
            <v>13.87</v>
          </cell>
        </row>
        <row r="534">
          <cell r="A534" t="str">
            <v>584F</v>
          </cell>
          <cell r="B534" t="str">
            <v>RECUBRIMIENTO CON LAMINA ACERO INOXIDABLE</v>
          </cell>
          <cell r="C534" t="str">
            <v>m2</v>
          </cell>
          <cell r="D534">
            <v>287.52</v>
          </cell>
        </row>
        <row r="535">
          <cell r="A535" t="str">
            <v>308F</v>
          </cell>
          <cell r="B535" t="str">
            <v>RELLENO COMPACTADO MANUAL (PIZON)</v>
          </cell>
          <cell r="C535" t="str">
            <v>m3</v>
          </cell>
          <cell r="D535">
            <v>8.2899999999999991</v>
          </cell>
        </row>
        <row r="536">
          <cell r="A536" t="str">
            <v>310F</v>
          </cell>
          <cell r="B536" t="str">
            <v>RELLENO TIERRA SIN COMPACTAR MANUAL</v>
          </cell>
          <cell r="C536" t="str">
            <v>m3</v>
          </cell>
          <cell r="D536">
            <v>8.1</v>
          </cell>
        </row>
        <row r="537">
          <cell r="A537" t="str">
            <v>312F</v>
          </cell>
          <cell r="B537" t="str">
            <v>RELLENO CON MATERIAL GRAVA (MANUAL)</v>
          </cell>
          <cell r="C537" t="str">
            <v>m3</v>
          </cell>
          <cell r="D537">
            <v>26.02</v>
          </cell>
        </row>
        <row r="538">
          <cell r="A538" t="str">
            <v>314F</v>
          </cell>
          <cell r="B538" t="str">
            <v>RELLENO PIEDRA BOLA (MANUAL)</v>
          </cell>
          <cell r="C538" t="str">
            <v>m3</v>
          </cell>
          <cell r="D538">
            <v>18.850000000000001</v>
          </cell>
        </row>
        <row r="539">
          <cell r="A539" t="str">
            <v>316F</v>
          </cell>
          <cell r="B539" t="str">
            <v>RELLENO COMPACTADO (COMPACTADOR)</v>
          </cell>
          <cell r="C539" t="str">
            <v>m3</v>
          </cell>
          <cell r="D539">
            <v>6.06</v>
          </cell>
        </row>
        <row r="540">
          <cell r="A540" t="str">
            <v>318F</v>
          </cell>
          <cell r="B540" t="str">
            <v>RELLENO CON MATERIAL DE MEJORAMIENTO (COMPACTADOR)</v>
          </cell>
          <cell r="C540" t="str">
            <v>m3</v>
          </cell>
          <cell r="D540">
            <v>17.71</v>
          </cell>
        </row>
        <row r="541">
          <cell r="A541" t="str">
            <v>320F</v>
          </cell>
          <cell r="B541" t="str">
            <v>REPARACION COLUMNAS a=0.20-0.30 cm</v>
          </cell>
          <cell r="C541" t="str">
            <v>m</v>
          </cell>
          <cell r="D541">
            <v>1.66</v>
          </cell>
        </row>
        <row r="542">
          <cell r="A542" t="str">
            <v>322F</v>
          </cell>
          <cell r="B542" t="str">
            <v>REPARACION DE CIELO FALSO</v>
          </cell>
          <cell r="C542" t="str">
            <v>m2</v>
          </cell>
          <cell r="D542">
            <v>4.51</v>
          </cell>
        </row>
        <row r="543">
          <cell r="A543" t="str">
            <v>324F</v>
          </cell>
          <cell r="B543" t="str">
            <v>REPARACION DE GOTERAS DE CUBIERTA (PTO)</v>
          </cell>
          <cell r="C543" t="str">
            <v>u</v>
          </cell>
          <cell r="D543">
            <v>1.64</v>
          </cell>
        </row>
        <row r="544">
          <cell r="A544" t="str">
            <v>344F</v>
          </cell>
          <cell r="B544" t="str">
            <v>REPARACION DE PUERTAS METALICAS</v>
          </cell>
          <cell r="C544" t="str">
            <v>m2</v>
          </cell>
          <cell r="D544">
            <v>39.5</v>
          </cell>
        </row>
        <row r="545">
          <cell r="A545" t="str">
            <v>326F</v>
          </cell>
          <cell r="B545" t="str">
            <v>REPARACION E INSTALACION DE LAVAMANOS</v>
          </cell>
          <cell r="C545" t="str">
            <v>u</v>
          </cell>
          <cell r="D545">
            <v>9.3800000000000008</v>
          </cell>
        </row>
        <row r="546">
          <cell r="A546" t="str">
            <v>328F</v>
          </cell>
          <cell r="B546" t="str">
            <v>REPINTADO ESTRUCTURA METALICA (area cubierta)</v>
          </cell>
          <cell r="C546" t="str">
            <v>m2</v>
          </cell>
          <cell r="D546">
            <v>2.73</v>
          </cell>
        </row>
        <row r="547">
          <cell r="A547" t="str">
            <v>330F</v>
          </cell>
          <cell r="B547" t="str">
            <v>REPLANTEO MANUAL PARA ESTRUCTURAS</v>
          </cell>
          <cell r="C547" t="str">
            <v>m2</v>
          </cell>
          <cell r="D547">
            <v>2.23</v>
          </cell>
        </row>
        <row r="548">
          <cell r="A548" t="str">
            <v>332F</v>
          </cell>
          <cell r="B548" t="str">
            <v>REPLANTEO Y ESTACAMIENTO (ALUMBRADO PUBLICO)</v>
          </cell>
          <cell r="C548" t="str">
            <v>km</v>
          </cell>
          <cell r="D548">
            <v>66.12</v>
          </cell>
        </row>
        <row r="549">
          <cell r="A549" t="str">
            <v>334F</v>
          </cell>
          <cell r="B549" t="str">
            <v>REPLANTEO Y NIVELACION (ALCANTARILLAS)</v>
          </cell>
          <cell r="C549" t="str">
            <v>m</v>
          </cell>
          <cell r="D549">
            <v>1.54</v>
          </cell>
        </row>
        <row r="550">
          <cell r="A550" t="str">
            <v>336F</v>
          </cell>
          <cell r="B550" t="str">
            <v>REPLANTEO Y NIVELACION (CERRAMIENTOS )</v>
          </cell>
          <cell r="C550" t="str">
            <v>m</v>
          </cell>
          <cell r="D550">
            <v>0.35</v>
          </cell>
        </row>
        <row r="551">
          <cell r="A551" t="str">
            <v>338F</v>
          </cell>
          <cell r="B551" t="str">
            <v>REPLANTEO Y NIVELACION PARA CANCHAS</v>
          </cell>
          <cell r="C551" t="str">
            <v>m2</v>
          </cell>
          <cell r="D551">
            <v>0.15</v>
          </cell>
        </row>
        <row r="552">
          <cell r="A552" t="str">
            <v>340F</v>
          </cell>
          <cell r="B552" t="str">
            <v>REPULIDO DE PISOS</v>
          </cell>
          <cell r="C552" t="str">
            <v>m2</v>
          </cell>
          <cell r="D552">
            <v>10.31</v>
          </cell>
        </row>
        <row r="553">
          <cell r="A553" t="str">
            <v>214F</v>
          </cell>
          <cell r="B553" t="str">
            <v>RESBALADERA (JUEGOS RECREACIONALES)</v>
          </cell>
          <cell r="C553" t="str">
            <v>u</v>
          </cell>
          <cell r="D553">
            <v>377.44</v>
          </cell>
        </row>
        <row r="554">
          <cell r="A554" t="str">
            <v>216F</v>
          </cell>
          <cell r="B554" t="str">
            <v>RETIRO DE ASIENTOS EXISTENTES</v>
          </cell>
          <cell r="C554" t="str">
            <v>u</v>
          </cell>
          <cell r="D554">
            <v>4.42</v>
          </cell>
        </row>
        <row r="555">
          <cell r="A555" t="str">
            <v>218F</v>
          </cell>
          <cell r="B555" t="str">
            <v>RETIRO DE AZULEJO DE PAREDES</v>
          </cell>
          <cell r="C555" t="str">
            <v>m2</v>
          </cell>
          <cell r="D555">
            <v>3.67</v>
          </cell>
        </row>
        <row r="556">
          <cell r="A556" t="str">
            <v>220F</v>
          </cell>
          <cell r="B556" t="str">
            <v>RETIRO DE BALDOSA DE PISO</v>
          </cell>
          <cell r="C556" t="str">
            <v>m2</v>
          </cell>
          <cell r="D556">
            <v>5.73</v>
          </cell>
        </row>
        <row r="557">
          <cell r="A557" t="str">
            <v>222F</v>
          </cell>
          <cell r="B557" t="str">
            <v>RETIRO DE CIELO RASO FALSO</v>
          </cell>
          <cell r="C557" t="str">
            <v>m2</v>
          </cell>
          <cell r="D557">
            <v>2.17</v>
          </cell>
        </row>
        <row r="558">
          <cell r="A558" t="str">
            <v>224F</v>
          </cell>
          <cell r="B558" t="str">
            <v>RETIRO DE ESTRUCTURA METALICA TIPO CERCHA</v>
          </cell>
          <cell r="C558" t="str">
            <v>m2</v>
          </cell>
          <cell r="D558">
            <v>4.79</v>
          </cell>
        </row>
        <row r="559">
          <cell r="A559" t="str">
            <v>226F</v>
          </cell>
          <cell r="B559" t="str">
            <v>RETIRO DE MALEZA Y ARBOLES</v>
          </cell>
          <cell r="C559" t="str">
            <v>u</v>
          </cell>
          <cell r="D559">
            <v>9.16</v>
          </cell>
        </row>
        <row r="560">
          <cell r="A560" t="str">
            <v>228F</v>
          </cell>
          <cell r="B560" t="str">
            <v>RETIRO DE MARMETON EXISTENTE</v>
          </cell>
          <cell r="C560" t="str">
            <v>m2</v>
          </cell>
          <cell r="D560">
            <v>6.64</v>
          </cell>
        </row>
        <row r="561">
          <cell r="A561" t="str">
            <v>230F</v>
          </cell>
          <cell r="B561" t="str">
            <v>RETIRO DE PASAMANO</v>
          </cell>
          <cell r="C561" t="str">
            <v>m</v>
          </cell>
          <cell r="D561">
            <v>1.04</v>
          </cell>
        </row>
        <row r="562">
          <cell r="A562" t="str">
            <v>232F</v>
          </cell>
          <cell r="B562" t="str">
            <v>RETIRO DE PASAMANO METALICO d=2 1/2"</v>
          </cell>
          <cell r="C562" t="str">
            <v>m</v>
          </cell>
          <cell r="D562">
            <v>6.2</v>
          </cell>
        </row>
        <row r="563">
          <cell r="A563" t="str">
            <v>234F</v>
          </cell>
          <cell r="B563" t="str">
            <v>RETIRO DE VENTANA METALICA</v>
          </cell>
          <cell r="C563" t="str">
            <v>m2</v>
          </cell>
          <cell r="D563">
            <v>5.37</v>
          </cell>
        </row>
        <row r="564">
          <cell r="A564" t="str">
            <v>504F</v>
          </cell>
          <cell r="B564" t="str">
            <v>RETIRO DE VENTANAS DE ALUMINIO</v>
          </cell>
          <cell r="C564" t="str">
            <v>m2</v>
          </cell>
          <cell r="D564">
            <v>2</v>
          </cell>
        </row>
        <row r="565">
          <cell r="A565" t="str">
            <v>236F</v>
          </cell>
          <cell r="B565" t="str">
            <v>RETIRO PUERTA METALICA CERRAMIENTO</v>
          </cell>
          <cell r="C565" t="str">
            <v>u</v>
          </cell>
          <cell r="D565">
            <v>13.43</v>
          </cell>
        </row>
        <row r="566">
          <cell r="A566" t="str">
            <v>238F</v>
          </cell>
          <cell r="B566" t="str">
            <v>RETIRO Y COLOCADA DE VERJA DE CERRAMIENTO</v>
          </cell>
          <cell r="C566" t="str">
            <v>m</v>
          </cell>
          <cell r="D566">
            <v>6.86</v>
          </cell>
        </row>
        <row r="567">
          <cell r="A567" t="str">
            <v>240F</v>
          </cell>
          <cell r="B567" t="str">
            <v>REUBICACION DE JUEGOS INFANTILES</v>
          </cell>
          <cell r="C567" t="str">
            <v>u</v>
          </cell>
          <cell r="D567">
            <v>12.06</v>
          </cell>
        </row>
        <row r="568">
          <cell r="A568" t="str">
            <v>242F</v>
          </cell>
          <cell r="B568" t="str">
            <v>REUTILIZACION DE MARMOL ( COLOCACION Y PULIDO)</v>
          </cell>
          <cell r="C568" t="str">
            <v>m2</v>
          </cell>
          <cell r="D568">
            <v>16.940000000000001</v>
          </cell>
        </row>
        <row r="569">
          <cell r="A569" t="str">
            <v>244F</v>
          </cell>
          <cell r="B569" t="str">
            <v>REVESTIMIENTO DE ALUMINIO PLASTICO</v>
          </cell>
          <cell r="C569" t="str">
            <v>m2</v>
          </cell>
          <cell r="D569">
            <v>147.85</v>
          </cell>
        </row>
        <row r="570">
          <cell r="A570" t="str">
            <v>246F</v>
          </cell>
          <cell r="B570" t="str">
            <v>REVESTIMIENTO DE MOSAICO PORCELANA 5*5cm IMPORTADO</v>
          </cell>
          <cell r="C570" t="str">
            <v>m2</v>
          </cell>
          <cell r="D570">
            <v>33.89</v>
          </cell>
        </row>
        <row r="571">
          <cell r="A571" t="str">
            <v>248F</v>
          </cell>
          <cell r="B571" t="str">
            <v>REVESTIMIENTO DE MOSAICO DE VIDRIO 2*2cm IMPORTADO</v>
          </cell>
          <cell r="C571" t="str">
            <v>m2</v>
          </cell>
          <cell r="D571">
            <v>39.200000000000003</v>
          </cell>
        </row>
        <row r="572">
          <cell r="A572" t="str">
            <v>250F</v>
          </cell>
          <cell r="B572" t="str">
            <v>REVESTIMIENTO DE MURO CON PIEDRA DE RIO</v>
          </cell>
          <cell r="C572" t="str">
            <v>m2</v>
          </cell>
          <cell r="D572">
            <v>16.149999999999999</v>
          </cell>
        </row>
        <row r="573">
          <cell r="A573" t="str">
            <v>252F</v>
          </cell>
          <cell r="B573" t="str">
            <v>REVESTIMIENTO CON CAÑA PICADA</v>
          </cell>
          <cell r="C573" t="str">
            <v>m2</v>
          </cell>
          <cell r="D573">
            <v>4.26</v>
          </cell>
        </row>
        <row r="574">
          <cell r="A574" t="str">
            <v>254F</v>
          </cell>
          <cell r="B574" t="str">
            <v>REVESTIMIENTO CON IMPERMEABILIZANTE</v>
          </cell>
          <cell r="C574" t="str">
            <v>m2</v>
          </cell>
          <cell r="D574">
            <v>7.21</v>
          </cell>
        </row>
        <row r="575">
          <cell r="A575" t="str">
            <v>256F</v>
          </cell>
          <cell r="B575" t="str">
            <v>REVESTIMIENTO CON MOSAICO DE COLOR</v>
          </cell>
          <cell r="C575" t="str">
            <v>m2</v>
          </cell>
          <cell r="D575">
            <v>21.47</v>
          </cell>
        </row>
        <row r="576">
          <cell r="A576" t="str">
            <v>258F</v>
          </cell>
          <cell r="B576" t="str">
            <v>REVESTIMIENTO CON PIEDRA BOLA</v>
          </cell>
          <cell r="C576" t="str">
            <v>m2</v>
          </cell>
          <cell r="D576">
            <v>16.3</v>
          </cell>
        </row>
        <row r="577">
          <cell r="A577" t="str">
            <v>260F</v>
          </cell>
          <cell r="B577" t="str">
            <v>REVESTIMIENTO CON PIEDRA BOLA (SIN CONS.PIEDRA)</v>
          </cell>
          <cell r="C577" t="str">
            <v>m2</v>
          </cell>
          <cell r="D577">
            <v>14.49</v>
          </cell>
        </row>
        <row r="578">
          <cell r="A578" t="str">
            <v>262F</v>
          </cell>
          <cell r="B578" t="str">
            <v>REVESTIMIENTO CON PIEDRA LAJA</v>
          </cell>
          <cell r="C578" t="str">
            <v>m2</v>
          </cell>
          <cell r="D578">
            <v>21.49</v>
          </cell>
        </row>
        <row r="579">
          <cell r="A579" t="str">
            <v>512F</v>
          </cell>
          <cell r="B579" t="str">
            <v>REVESTIMIENTO CON PIEDRA PIZARRA OXIDO 30x60cm</v>
          </cell>
          <cell r="C579" t="str">
            <v>m2</v>
          </cell>
          <cell r="D579">
            <v>51.21</v>
          </cell>
        </row>
        <row r="580">
          <cell r="A580" t="str">
            <v>264F</v>
          </cell>
          <cell r="B580" t="str">
            <v>REVESTIMIENTO DE PARQUET</v>
          </cell>
          <cell r="C580" t="str">
            <v>m2</v>
          </cell>
          <cell r="D580">
            <v>25.08</v>
          </cell>
        </row>
        <row r="581">
          <cell r="A581" t="str">
            <v>268F</v>
          </cell>
          <cell r="B581" t="str">
            <v>REVESTIMIENTO PISO DUELA PAMBIL</v>
          </cell>
          <cell r="C581" t="str">
            <v>m2</v>
          </cell>
          <cell r="D581">
            <v>13.05</v>
          </cell>
        </row>
        <row r="582">
          <cell r="A582" t="str">
            <v>270F</v>
          </cell>
          <cell r="B582" t="str">
            <v>REVOCADO DE MAMPOSTERIA</v>
          </cell>
          <cell r="C582" t="str">
            <v>m2</v>
          </cell>
          <cell r="D582">
            <v>1.55</v>
          </cell>
        </row>
        <row r="583">
          <cell r="A583" t="str">
            <v>272F</v>
          </cell>
          <cell r="B583" t="str">
            <v>REVOCADO E IMPERMEABILIZACION JUNTA CONSTRUCCION</v>
          </cell>
          <cell r="C583" t="str">
            <v>m</v>
          </cell>
          <cell r="D583">
            <v>4.1900000000000004</v>
          </cell>
        </row>
        <row r="584">
          <cell r="A584" t="str">
            <v>342F</v>
          </cell>
          <cell r="B584" t="str">
            <v>REVOCADO ENTRE MAMPOSTERIA Y CUBIERTA</v>
          </cell>
          <cell r="C584" t="str">
            <v>m</v>
          </cell>
          <cell r="D584">
            <v>5.93</v>
          </cell>
        </row>
        <row r="585">
          <cell r="A585" t="str">
            <v>274F</v>
          </cell>
          <cell r="B585" t="str">
            <v>RIOSTRAS HORMIGON</v>
          </cell>
          <cell r="C585" t="str">
            <v>m3</v>
          </cell>
          <cell r="D585">
            <v>220.37</v>
          </cell>
        </row>
        <row r="586">
          <cell r="A586" t="str">
            <v>276F</v>
          </cell>
          <cell r="B586" t="str">
            <v>RIOSTRA VERTICAL H.S. fc=180kg/cm2 (10*10)cm</v>
          </cell>
          <cell r="C586" t="str">
            <v>m</v>
          </cell>
          <cell r="D586">
            <v>10.3</v>
          </cell>
        </row>
        <row r="587">
          <cell r="A587" t="str">
            <v>682F</v>
          </cell>
          <cell r="B587" t="str">
            <v>RIOSTRA HORIZONTAL H.S. f'c=180 kg/cm2 (10x15)cm</v>
          </cell>
          <cell r="C587" t="str">
            <v>m</v>
          </cell>
          <cell r="D587">
            <v>10.67</v>
          </cell>
        </row>
        <row r="588">
          <cell r="A588" t="str">
            <v>278F</v>
          </cell>
          <cell r="B588" t="str">
            <v>RIPIO d= 1/2" (MATERIAL FILTRANTE)</v>
          </cell>
          <cell r="C588" t="str">
            <v>m3</v>
          </cell>
          <cell r="D588">
            <v>32.28</v>
          </cell>
        </row>
        <row r="589">
          <cell r="A589" t="str">
            <v>586F</v>
          </cell>
          <cell r="B589" t="str">
            <v>RIPIO d= 3/4" (MATERIAL FILTRANTE)</v>
          </cell>
          <cell r="C589" t="str">
            <v>m3</v>
          </cell>
          <cell r="D589">
            <v>32.28</v>
          </cell>
        </row>
        <row r="590">
          <cell r="A590" t="str">
            <v>280F</v>
          </cell>
          <cell r="B590" t="str">
            <v>ROTULACION DE LETRAS</v>
          </cell>
          <cell r="C590" t="str">
            <v>m2</v>
          </cell>
          <cell r="D590">
            <v>3.73</v>
          </cell>
        </row>
        <row r="591">
          <cell r="A591" t="str">
            <v>282F</v>
          </cell>
          <cell r="B591" t="str">
            <v>ROTULO EN LETRAS DE BRONCE 2.40*0.90m</v>
          </cell>
          <cell r="C591" t="str">
            <v>u</v>
          </cell>
          <cell r="D591">
            <v>653.73</v>
          </cell>
        </row>
        <row r="592">
          <cell r="A592" t="str">
            <v>284F</v>
          </cell>
          <cell r="B592" t="str">
            <v>ROTULO METALICO (4.95x1.25)m</v>
          </cell>
          <cell r="C592" t="str">
            <v>u</v>
          </cell>
          <cell r="D592">
            <v>436.21</v>
          </cell>
        </row>
        <row r="593">
          <cell r="A593" t="str">
            <v>800F</v>
          </cell>
          <cell r="B593" t="str">
            <v>ROTULO METALICO TIPO MUNICIPIO 3x2 m</v>
          </cell>
          <cell r="C593" t="str">
            <v>u</v>
          </cell>
          <cell r="D593">
            <v>315.51</v>
          </cell>
        </row>
        <row r="594">
          <cell r="A594" t="str">
            <v>286F</v>
          </cell>
          <cell r="B594" t="str">
            <v>ROTULO METALICO TIPO MUNICIPIO 2.40x1.20 m</v>
          </cell>
          <cell r="C594" t="str">
            <v>u</v>
          </cell>
          <cell r="D594">
            <v>225.7</v>
          </cell>
        </row>
        <row r="595">
          <cell r="A595" t="str">
            <v>288F</v>
          </cell>
          <cell r="B595" t="str">
            <v>ROTURA DE CONCRETO EN LOSA CON MALLA e=15 cm</v>
          </cell>
          <cell r="C595" t="str">
            <v>m3</v>
          </cell>
          <cell r="D595">
            <v>20.28</v>
          </cell>
        </row>
        <row r="596">
          <cell r="A596" t="str">
            <v>290F</v>
          </cell>
          <cell r="B596" t="str">
            <v>ROTURA DE ROCA CON EXPLOSIVOS</v>
          </cell>
          <cell r="C596" t="str">
            <v>m3</v>
          </cell>
          <cell r="D596">
            <v>153.25</v>
          </cell>
        </row>
        <row r="597">
          <cell r="A597" t="str">
            <v>292F</v>
          </cell>
          <cell r="B597" t="str">
            <v>ROTURA DE HORMIGON ARMADO CON MARTILLO</v>
          </cell>
          <cell r="C597" t="str">
            <v>m3</v>
          </cell>
          <cell r="D597">
            <v>23.7</v>
          </cell>
        </row>
        <row r="598">
          <cell r="A598" t="str">
            <v>4F</v>
          </cell>
          <cell r="B598" t="str">
            <v>SOBREACARREO DE MATERIAL (MANUAL) D=0.0-0.5 km</v>
          </cell>
          <cell r="C598" t="str">
            <v>m3</v>
          </cell>
          <cell r="D598">
            <v>4.58</v>
          </cell>
        </row>
        <row r="599">
          <cell r="A599" t="str">
            <v>6F</v>
          </cell>
          <cell r="B599" t="str">
            <v>SOBREACARREO DE MATERIAL (MANUAL) D=0.5-1.00 km</v>
          </cell>
          <cell r="C599" t="str">
            <v>m3</v>
          </cell>
          <cell r="D599">
            <v>5.49</v>
          </cell>
        </row>
        <row r="600">
          <cell r="A600" t="str">
            <v>ITEM</v>
          </cell>
          <cell r="B600" t="str">
            <v>D E S C R I P C I O N</v>
          </cell>
          <cell r="C600" t="str">
            <v>UNIDAD</v>
          </cell>
          <cell r="D600" t="str">
            <v>PRECIO UNIT</v>
          </cell>
        </row>
        <row r="601">
          <cell r="A601" t="str">
            <v>8F</v>
          </cell>
          <cell r="B601" t="str">
            <v>SUBE Y BAJA (JUEGOS RECREACIONALES)</v>
          </cell>
          <cell r="C601" t="str">
            <v>u</v>
          </cell>
          <cell r="D601">
            <v>300.86</v>
          </cell>
        </row>
        <row r="602">
          <cell r="A602" t="str">
            <v>10F</v>
          </cell>
          <cell r="B602" t="str">
            <v>SUMINISTRO ESCRITORIO OFICINA (JGO)</v>
          </cell>
          <cell r="C602" t="str">
            <v>u</v>
          </cell>
          <cell r="D602">
            <v>266.05</v>
          </cell>
        </row>
        <row r="603">
          <cell r="A603" t="str">
            <v>12F</v>
          </cell>
          <cell r="B603" t="str">
            <v>SUMINISTRO ESCRITORIO TIPO SECRETARIA</v>
          </cell>
          <cell r="C603" t="str">
            <v>u</v>
          </cell>
          <cell r="D603">
            <v>162.84</v>
          </cell>
        </row>
        <row r="604">
          <cell r="A604" t="str">
            <v>14F</v>
          </cell>
          <cell r="B604" t="str">
            <v>SUMINISTRO MALLA ELECTR. R410 PARA DIVISION (PINT)</v>
          </cell>
          <cell r="C604" t="str">
            <v>m2</v>
          </cell>
          <cell r="D604">
            <v>2.93</v>
          </cell>
        </row>
        <row r="605">
          <cell r="A605" t="str">
            <v>16F</v>
          </cell>
          <cell r="B605" t="str">
            <v>SUMINISTRO MESA PIN PON (JGO)</v>
          </cell>
          <cell r="C605" t="str">
            <v>u</v>
          </cell>
          <cell r="D605">
            <v>263.14</v>
          </cell>
        </row>
        <row r="606">
          <cell r="A606" t="str">
            <v>18F</v>
          </cell>
          <cell r="B606" t="str">
            <v>SUMINISTRO SILLA TIPO PLUMA</v>
          </cell>
          <cell r="C606" t="str">
            <v>u</v>
          </cell>
          <cell r="D606">
            <v>33.04</v>
          </cell>
        </row>
        <row r="607">
          <cell r="A607" t="str">
            <v>20F</v>
          </cell>
          <cell r="B607" t="str">
            <v>SUMINISTRO SILLON TIPO GERENTE</v>
          </cell>
          <cell r="C607" t="str">
            <v>u</v>
          </cell>
          <cell r="D607">
            <v>180.54</v>
          </cell>
        </row>
        <row r="608">
          <cell r="A608" t="str">
            <v>22F</v>
          </cell>
          <cell r="B608" t="str">
            <v>SUMINISTRO SILLA TIPO SECRETARIA</v>
          </cell>
          <cell r="C608" t="str">
            <v>u</v>
          </cell>
          <cell r="D608">
            <v>105.02</v>
          </cell>
        </row>
        <row r="609">
          <cell r="A609" t="str">
            <v>24F</v>
          </cell>
          <cell r="B609" t="str">
            <v>SUM-COLOCACION TIRAS 7 cm</v>
          </cell>
          <cell r="C609" t="str">
            <v>m</v>
          </cell>
          <cell r="D609">
            <v>1.5</v>
          </cell>
        </row>
        <row r="610">
          <cell r="A610" t="str">
            <v>26F</v>
          </cell>
          <cell r="B610" t="str">
            <v>SUM-INST. BASTIDORES MADERA</v>
          </cell>
          <cell r="C610" t="str">
            <v>m2</v>
          </cell>
          <cell r="D610">
            <v>96.14</v>
          </cell>
        </row>
        <row r="611">
          <cell r="A611" t="str">
            <v>516F</v>
          </cell>
          <cell r="B611" t="str">
            <v>SUM-INST. MESON 4 cm CON RECUBRIMIENTO MELAMINICO</v>
          </cell>
          <cell r="C611" t="str">
            <v>m</v>
          </cell>
          <cell r="D611">
            <v>72.290000000000006</v>
          </cell>
        </row>
        <row r="612">
          <cell r="A612" t="str">
            <v>518F</v>
          </cell>
          <cell r="B612" t="str">
            <v>SUM-INST. MUEBLE CON RECUBRIMIENTO MELAMINICO</v>
          </cell>
          <cell r="C612" t="str">
            <v>m</v>
          </cell>
          <cell r="D612">
            <v>190.61</v>
          </cell>
        </row>
        <row r="613">
          <cell r="A613" t="str">
            <v>520F</v>
          </cell>
          <cell r="B613" t="str">
            <v>SUM-INST. MUEBLE TIPO CAUNTER REC. MELAMINICO</v>
          </cell>
          <cell r="C613" t="str">
            <v>m</v>
          </cell>
          <cell r="D613">
            <v>231.91</v>
          </cell>
        </row>
        <row r="614">
          <cell r="A614" t="str">
            <v>86F</v>
          </cell>
          <cell r="B614" t="str">
            <v>TABIQUERIA ALUMINIO Y VIDRIO</v>
          </cell>
          <cell r="C614" t="str">
            <v>m2</v>
          </cell>
          <cell r="D614">
            <v>73.14</v>
          </cell>
        </row>
        <row r="615">
          <cell r="A615" t="str">
            <v>88F</v>
          </cell>
          <cell r="B615" t="str">
            <v>TABLA BALSA</v>
          </cell>
          <cell r="C615" t="str">
            <v>m</v>
          </cell>
          <cell r="D615">
            <v>4.09</v>
          </cell>
        </row>
        <row r="616">
          <cell r="A616" t="str">
            <v>90F</v>
          </cell>
          <cell r="B616" t="str">
            <v>TABLA DE MONTE</v>
          </cell>
          <cell r="C616" t="str">
            <v>m</v>
          </cell>
          <cell r="D616">
            <v>2.87</v>
          </cell>
        </row>
        <row r="617">
          <cell r="A617" t="str">
            <v>92F</v>
          </cell>
          <cell r="B617" t="str">
            <v>TABLERO DE BASKET</v>
          </cell>
          <cell r="C617" t="str">
            <v>u</v>
          </cell>
          <cell r="D617">
            <v>291.8</v>
          </cell>
        </row>
        <row r="618">
          <cell r="A618" t="str">
            <v>94F</v>
          </cell>
          <cell r="B618" t="str">
            <v>TABLERO TRIPLEX MARINA</v>
          </cell>
          <cell r="C618" t="str">
            <v>u</v>
          </cell>
          <cell r="D618">
            <v>64.680000000000007</v>
          </cell>
        </row>
        <row r="619">
          <cell r="A619" t="str">
            <v>96F</v>
          </cell>
          <cell r="B619" t="str">
            <v>TABLERO TUBO H.G. PUENTE PEATONAL</v>
          </cell>
          <cell r="C619" t="str">
            <v>m2</v>
          </cell>
          <cell r="D619">
            <v>117.71</v>
          </cell>
        </row>
        <row r="620">
          <cell r="A620" t="str">
            <v>98F</v>
          </cell>
          <cell r="B620" t="str">
            <v>TABLON DE CANELO 0.2*2.4*0.05m</v>
          </cell>
          <cell r="C620" t="str">
            <v>m</v>
          </cell>
          <cell r="D620">
            <v>10.53</v>
          </cell>
        </row>
        <row r="621">
          <cell r="A621" t="str">
            <v>100F</v>
          </cell>
          <cell r="B621" t="str">
            <v>TABLON DE MADERA PINO LACADA 4.5cm*30cm</v>
          </cell>
          <cell r="C621" t="str">
            <v>m</v>
          </cell>
          <cell r="D621">
            <v>37.01</v>
          </cell>
        </row>
        <row r="622">
          <cell r="A622" t="str">
            <v>102F</v>
          </cell>
          <cell r="B622" t="str">
            <v>TECHADO ESPECIAL (PLANCHA PLASTICO RIGIDO )</v>
          </cell>
          <cell r="C622" t="str">
            <v>m2</v>
          </cell>
          <cell r="D622">
            <v>123.77</v>
          </cell>
        </row>
        <row r="623">
          <cell r="A623" t="str">
            <v>104F</v>
          </cell>
          <cell r="B623" t="str">
            <v>TIRADERA COMUN NIQUELADA 4"</v>
          </cell>
          <cell r="C623" t="str">
            <v>u</v>
          </cell>
          <cell r="D623">
            <v>3.23</v>
          </cell>
        </row>
        <row r="624">
          <cell r="A624" t="str">
            <v>106F</v>
          </cell>
          <cell r="B624" t="str">
            <v>TOL GALVANIZADO (SUELDA Y PINTURA)</v>
          </cell>
          <cell r="C624" t="str">
            <v>m2</v>
          </cell>
          <cell r="D624">
            <v>22.65</v>
          </cell>
        </row>
        <row r="625">
          <cell r="A625" t="str">
            <v>80F</v>
          </cell>
          <cell r="B625" t="str">
            <v>TOL GALVANIZADO 1/32"</v>
          </cell>
          <cell r="C625" t="str">
            <v>m2</v>
          </cell>
          <cell r="D625">
            <v>8.2899999999999991</v>
          </cell>
        </row>
        <row r="626">
          <cell r="A626" t="str">
            <v>614F</v>
          </cell>
          <cell r="B626" t="str">
            <v>TOL GALVANIZADO (SUELDA)</v>
          </cell>
          <cell r="C626" t="str">
            <v>m2</v>
          </cell>
          <cell r="D626">
            <v>14.57</v>
          </cell>
        </row>
        <row r="627">
          <cell r="A627" t="str">
            <v>108F</v>
          </cell>
          <cell r="B627" t="str">
            <v>TORNILLOS DE 10*3</v>
          </cell>
          <cell r="C627" t="str">
            <v>u</v>
          </cell>
          <cell r="D627">
            <v>0.48</v>
          </cell>
        </row>
        <row r="628">
          <cell r="A628" t="str">
            <v>110F</v>
          </cell>
          <cell r="B628" t="str">
            <v>TRAMPA DE GRASAS Y ACEITES</v>
          </cell>
          <cell r="C628" t="str">
            <v>u</v>
          </cell>
          <cell r="D628">
            <v>638.84</v>
          </cell>
        </row>
        <row r="629">
          <cell r="A629" t="str">
            <v>112F</v>
          </cell>
          <cell r="B629" t="str">
            <v>TRANSPORTE DE MATERIAL CARRETERA ASFALTADA M3/Km</v>
          </cell>
          <cell r="C629" t="str">
            <v>u</v>
          </cell>
          <cell r="D629">
            <v>0.25</v>
          </cell>
        </row>
        <row r="630">
          <cell r="A630" t="str">
            <v>114F</v>
          </cell>
          <cell r="B630" t="str">
            <v>TRANSPORTE DE MATERIAL (CAMINOS LASTRADOS) M3/Km</v>
          </cell>
          <cell r="C630" t="str">
            <v>u</v>
          </cell>
          <cell r="D630">
            <v>0.28999999999999998</v>
          </cell>
        </row>
        <row r="631">
          <cell r="A631" t="str">
            <v>116F</v>
          </cell>
          <cell r="B631" t="str">
            <v>TRANSP MATERIAL CAMINO LASTRADO(TIPO MALO)M3/Km</v>
          </cell>
          <cell r="C631" t="str">
            <v>u</v>
          </cell>
          <cell r="D631">
            <v>0.5</v>
          </cell>
        </row>
        <row r="632">
          <cell r="A632" t="str">
            <v>118F</v>
          </cell>
          <cell r="B632" t="str">
            <v>TUBO DE ACERO PARA PROTECCION TUBERIA PVC</v>
          </cell>
          <cell r="C632" t="str">
            <v>m</v>
          </cell>
          <cell r="D632">
            <v>319.25</v>
          </cell>
        </row>
        <row r="633">
          <cell r="A633" t="str">
            <v>120F</v>
          </cell>
          <cell r="B633" t="str">
            <v>TUBERIA PETROLERA USADA</v>
          </cell>
          <cell r="C633" t="str">
            <v>Kg</v>
          </cell>
          <cell r="D633">
            <v>4.2699999999999996</v>
          </cell>
        </row>
        <row r="634">
          <cell r="A634" t="str">
            <v>999F</v>
          </cell>
          <cell r="B634" t="str">
            <v>TUBERIA DE ACERO CED 40</v>
          </cell>
          <cell r="C634" t="str">
            <v>Kg</v>
          </cell>
          <cell r="D634">
            <v>4.51</v>
          </cell>
        </row>
        <row r="635">
          <cell r="A635" t="str">
            <v>82F</v>
          </cell>
          <cell r="B635" t="str">
            <v>TUBERIA ACERO D=16" (PUENTE)</v>
          </cell>
          <cell r="C635" t="str">
            <v>m</v>
          </cell>
          <cell r="D635">
            <v>125.02</v>
          </cell>
        </row>
        <row r="636">
          <cell r="A636" t="str">
            <v>626F</v>
          </cell>
          <cell r="B636" t="str">
            <v>TUBO DE ESCAPE d=4" (PARA GENERADOR ELECTRICO)</v>
          </cell>
          <cell r="C636" t="str">
            <v>m</v>
          </cell>
          <cell r="D636">
            <v>7.37</v>
          </cell>
        </row>
        <row r="637">
          <cell r="A637" t="str">
            <v>122F</v>
          </cell>
          <cell r="B637" t="str">
            <v>TUBO ESTRUCTURAL D=2" SOLDADO-PINTADO</v>
          </cell>
          <cell r="C637" t="str">
            <v>m</v>
          </cell>
          <cell r="D637">
            <v>16.03</v>
          </cell>
        </row>
        <row r="638">
          <cell r="A638" t="str">
            <v>554F</v>
          </cell>
          <cell r="B638" t="str">
            <v>TUBO ESTRUCTURAL D=3" SOLDADO-PINTADO</v>
          </cell>
          <cell r="C638" t="str">
            <v>m</v>
          </cell>
          <cell r="D638">
            <v>20.77</v>
          </cell>
        </row>
        <row r="639">
          <cell r="A639" t="str">
            <v>124F</v>
          </cell>
          <cell r="B639" t="str">
            <v>TUBO ESTRUCTURAL D=4" SOLDADO-PINTADO</v>
          </cell>
          <cell r="C639" t="str">
            <v>m</v>
          </cell>
          <cell r="D639">
            <v>40.82</v>
          </cell>
        </row>
        <row r="640">
          <cell r="A640" t="str">
            <v>126F</v>
          </cell>
          <cell r="B640" t="str">
            <v>TUBO ESTRUCTURAL D=6" SOLDADO-PINTADO</v>
          </cell>
          <cell r="C640" t="str">
            <v>m</v>
          </cell>
          <cell r="D640">
            <v>66.42</v>
          </cell>
        </row>
        <row r="641">
          <cell r="A641" t="str">
            <v>128F</v>
          </cell>
          <cell r="B641" t="str">
            <v>TUBO ESTRUCTURAL D=8" SOLDADO-PINTADO</v>
          </cell>
          <cell r="C641" t="str">
            <v>m</v>
          </cell>
          <cell r="D641">
            <v>110.79</v>
          </cell>
        </row>
        <row r="642">
          <cell r="A642" t="str">
            <v>130F</v>
          </cell>
          <cell r="B642" t="str">
            <v>TUBO ESTRUCTURAL D=14" SOLDADO-PINTADO</v>
          </cell>
          <cell r="C642" t="str">
            <v>m</v>
          </cell>
          <cell r="D642">
            <v>117.35</v>
          </cell>
        </row>
        <row r="643">
          <cell r="A643" t="str">
            <v>132F</v>
          </cell>
          <cell r="B643" t="str">
            <v>TUBO H.G. POSTE 1 1/2" (INCLUYE SUELDA)</v>
          </cell>
          <cell r="C643" t="str">
            <v>m</v>
          </cell>
          <cell r="D643">
            <v>5.43</v>
          </cell>
        </row>
        <row r="644">
          <cell r="A644" t="str">
            <v>134F</v>
          </cell>
          <cell r="B644" t="str">
            <v>TUBO H.G. POSTE 1 1/4" (INCLUYE SUELDA-PINTURA)</v>
          </cell>
          <cell r="C644" t="str">
            <v>m</v>
          </cell>
          <cell r="D644">
            <v>7.37</v>
          </cell>
        </row>
        <row r="645">
          <cell r="A645" t="str">
            <v>136F</v>
          </cell>
          <cell r="B645" t="str">
            <v>TUBO H.G. POSTE 2" (INCLUYE SUELDA)</v>
          </cell>
          <cell r="C645" t="str">
            <v>m</v>
          </cell>
          <cell r="D645">
            <v>10.14</v>
          </cell>
        </row>
        <row r="646">
          <cell r="A646" t="str">
            <v>138F</v>
          </cell>
          <cell r="B646" t="str">
            <v>TUBO H.G. POSTE 2 1/2" (INCLUYE SUELDA)</v>
          </cell>
          <cell r="C646" t="str">
            <v>m</v>
          </cell>
          <cell r="D646">
            <v>11.45</v>
          </cell>
        </row>
        <row r="647">
          <cell r="A647" t="str">
            <v>140F</v>
          </cell>
          <cell r="B647" t="str">
            <v>TUBO H.G. POSTE 3" (INCLUYE SUELDA)</v>
          </cell>
          <cell r="C647" t="str">
            <v>m</v>
          </cell>
          <cell r="D647">
            <v>13.8</v>
          </cell>
        </row>
        <row r="648">
          <cell r="A648" t="str">
            <v>142F</v>
          </cell>
          <cell r="B648" t="str">
            <v>TUBO H.G. POSTE 4" (INCLUYE SUELDA)</v>
          </cell>
          <cell r="C648" t="str">
            <v>m</v>
          </cell>
          <cell r="D648">
            <v>19.079999999999998</v>
          </cell>
        </row>
        <row r="649">
          <cell r="A649" t="str">
            <v>144F</v>
          </cell>
          <cell r="B649" t="str">
            <v>TUBO CUADRADO NEGRO 50*3-SUELDA Y PINTURA</v>
          </cell>
          <cell r="C649" t="str">
            <v>m</v>
          </cell>
          <cell r="D649">
            <v>10.79</v>
          </cell>
        </row>
        <row r="650">
          <cell r="A650" t="str">
            <v>146F</v>
          </cell>
          <cell r="B650" t="str">
            <v>TUBO CUADRADO NEGRO 50*3 ROLADO-SUELDA Y PINTURA</v>
          </cell>
          <cell r="C650" t="str">
            <v>m</v>
          </cell>
          <cell r="D650">
            <v>13.76</v>
          </cell>
        </row>
        <row r="651">
          <cell r="A651" t="str">
            <v>604F</v>
          </cell>
          <cell r="B651" t="str">
            <v>TUBO 4" ACERO INOXIDABLE CED 40 e=6.02 mm</v>
          </cell>
          <cell r="C651" t="str">
            <v>m</v>
          </cell>
          <cell r="D651">
            <v>89</v>
          </cell>
        </row>
        <row r="652">
          <cell r="A652" t="str">
            <v>148F</v>
          </cell>
          <cell r="B652" t="str">
            <v>TUNEL H. ARMADO R=1.00 e=7 cm</v>
          </cell>
          <cell r="C652" t="str">
            <v>m</v>
          </cell>
          <cell r="D652">
            <v>125.96</v>
          </cell>
        </row>
        <row r="653">
          <cell r="A653" t="str">
            <v>84F</v>
          </cell>
          <cell r="B653" t="str">
            <v>UNION CABLE PENDOLA Y CABLE VIGUETA</v>
          </cell>
          <cell r="C653" t="str">
            <v>u</v>
          </cell>
          <cell r="D653">
            <v>19.850000000000001</v>
          </cell>
        </row>
        <row r="654">
          <cell r="A654" t="str">
            <v>564F</v>
          </cell>
          <cell r="B654" t="str">
            <v>UNION H.G. 2"</v>
          </cell>
          <cell r="C654" t="str">
            <v>u</v>
          </cell>
          <cell r="D654">
            <v>1.51</v>
          </cell>
        </row>
        <row r="655">
          <cell r="A655" t="str">
            <v>566F</v>
          </cell>
          <cell r="B655" t="str">
            <v>UNION H.G. 3"</v>
          </cell>
          <cell r="C655" t="str">
            <v>u</v>
          </cell>
          <cell r="D655">
            <v>2.2799999999999998</v>
          </cell>
        </row>
        <row r="656">
          <cell r="A656" t="str">
            <v>150F</v>
          </cell>
          <cell r="B656" t="str">
            <v>VALLAS DE PROTECCION</v>
          </cell>
          <cell r="C656" t="str">
            <v>m</v>
          </cell>
          <cell r="D656">
            <v>41.59</v>
          </cell>
        </row>
        <row r="657">
          <cell r="A657" t="str">
            <v>152F</v>
          </cell>
          <cell r="B657" t="str">
            <v>VARILLA CUADRADA 1/2" SOLDADO-PINTADO-INSTALADO</v>
          </cell>
          <cell r="C657" t="str">
            <v>Kg</v>
          </cell>
          <cell r="D657">
            <v>2.37</v>
          </cell>
        </row>
        <row r="658">
          <cell r="A658" t="str">
            <v>154F</v>
          </cell>
          <cell r="B658" t="str">
            <v>VENTANA CAÑA GUADUA (RECUBRIMIENTO MALLA GALVANIZ)</v>
          </cell>
          <cell r="C658" t="str">
            <v>m2</v>
          </cell>
          <cell r="D658">
            <v>16.54</v>
          </cell>
        </row>
        <row r="659">
          <cell r="A659" t="str">
            <v>156F</v>
          </cell>
          <cell r="B659" t="str">
            <v>VENTANA DE ALUMINIO(INC. VIDRIO 4 mm)</v>
          </cell>
          <cell r="C659" t="str">
            <v>m2</v>
          </cell>
          <cell r="D659">
            <v>69.89</v>
          </cell>
        </row>
        <row r="660">
          <cell r="A660" t="str">
            <v>158F</v>
          </cell>
          <cell r="B660" t="str">
            <v>VENTANA DE ALUMINIO PROYECTABLE (INC. VIDRIO 4mm)</v>
          </cell>
          <cell r="C660" t="str">
            <v>m2</v>
          </cell>
          <cell r="D660">
            <v>87.59</v>
          </cell>
        </row>
        <row r="661">
          <cell r="A661" t="str">
            <v>160F</v>
          </cell>
          <cell r="B661" t="str">
            <v>VENTANA DE ALUMINIO(INC. VIDRIO REFLECTANTE)</v>
          </cell>
          <cell r="C661" t="str">
            <v>m2</v>
          </cell>
          <cell r="D661">
            <v>105.85</v>
          </cell>
        </row>
        <row r="662">
          <cell r="A662" t="str">
            <v>162F</v>
          </cell>
          <cell r="B662" t="str">
            <v>VENTANA DE ALUMINIO Y VIDRIO TEMPLADO 10 mm</v>
          </cell>
          <cell r="C662" t="str">
            <v>m2</v>
          </cell>
          <cell r="D662">
            <v>118.35</v>
          </cell>
        </row>
        <row r="663">
          <cell r="A663" t="str">
            <v>11E</v>
          </cell>
          <cell r="B663" t="str">
            <v>VENTANA DE ALUMINIO CURVO CON VIDRIO DE 6mm</v>
          </cell>
          <cell r="C663" t="str">
            <v>m2</v>
          </cell>
          <cell r="D663">
            <v>82.95</v>
          </cell>
        </row>
        <row r="664">
          <cell r="A664" t="str">
            <v>164F</v>
          </cell>
          <cell r="B664" t="str">
            <v>VENTANA DE HIERRO</v>
          </cell>
          <cell r="C664" t="str">
            <v>m2</v>
          </cell>
          <cell r="D664">
            <v>76.709999999999994</v>
          </cell>
        </row>
        <row r="665">
          <cell r="A665" t="str">
            <v>166F</v>
          </cell>
          <cell r="B665" t="str">
            <v>VENTANA DE TUBERIA D=2" CON MALLA DE CERRAMIENTO</v>
          </cell>
          <cell r="C665" t="str">
            <v>m2</v>
          </cell>
          <cell r="D665">
            <v>41.44</v>
          </cell>
        </row>
        <row r="666">
          <cell r="A666" t="str">
            <v>168F</v>
          </cell>
          <cell r="B666" t="str">
            <v>VENTANA DE HIERRO (INC. PROTECCION VAR 3/8)</v>
          </cell>
          <cell r="C666" t="str">
            <v>m2</v>
          </cell>
          <cell r="D666">
            <v>124.05</v>
          </cell>
        </row>
        <row r="667">
          <cell r="A667" t="str">
            <v>170F</v>
          </cell>
          <cell r="B667" t="str">
            <v>VENTANA DE HIERRO INC. VIDRIO 4 mm</v>
          </cell>
          <cell r="C667" t="str">
            <v>m2</v>
          </cell>
          <cell r="D667">
            <v>80.55</v>
          </cell>
        </row>
        <row r="668">
          <cell r="A668" t="str">
            <v>172F</v>
          </cell>
          <cell r="B668" t="str">
            <v>VENTANA CORREDIZA DE TOL</v>
          </cell>
          <cell r="C668" t="str">
            <v>m2</v>
          </cell>
          <cell r="D668">
            <v>115.99</v>
          </cell>
        </row>
        <row r="669">
          <cell r="A669" t="str">
            <v>294F</v>
          </cell>
          <cell r="B669" t="str">
            <v>VEREDA HS. 180 e=5 cm MAT. GRANULAR e=10 cm</v>
          </cell>
          <cell r="C669" t="str">
            <v>m2</v>
          </cell>
          <cell r="D669">
            <v>11.76</v>
          </cell>
        </row>
        <row r="670">
          <cell r="A670" t="str">
            <v>174F</v>
          </cell>
          <cell r="B670" t="str">
            <v>VERJA CERRAMIENTO (VARILLA 1/2 Y PLATINA 3/8)</v>
          </cell>
          <cell r="C670" t="str">
            <v>m2</v>
          </cell>
          <cell r="D670">
            <v>73.63</v>
          </cell>
        </row>
        <row r="671">
          <cell r="A671" t="str">
            <v>176F</v>
          </cell>
          <cell r="B671" t="str">
            <v>VERJA DE ACERO INOXIDABLE H=90cm</v>
          </cell>
          <cell r="C671" t="str">
            <v>m</v>
          </cell>
          <cell r="D671">
            <v>100.91</v>
          </cell>
        </row>
        <row r="672">
          <cell r="A672" t="str">
            <v>178F</v>
          </cell>
          <cell r="B672" t="str">
            <v>VERJA PERIMETRAL (SEGUN DISEÑO) H=0.70m</v>
          </cell>
          <cell r="C672" t="str">
            <v>m</v>
          </cell>
          <cell r="D672">
            <v>52.98</v>
          </cell>
        </row>
        <row r="673">
          <cell r="A673" t="str">
            <v>180F</v>
          </cell>
          <cell r="B673" t="str">
            <v>VERJA TIPO A PARA CERRAMIENTOS</v>
          </cell>
          <cell r="C673" t="str">
            <v>m2</v>
          </cell>
          <cell r="D673">
            <v>37.96</v>
          </cell>
        </row>
        <row r="674">
          <cell r="A674" t="str">
            <v>182F</v>
          </cell>
          <cell r="B674" t="str">
            <v>VERJA TUBO H.G. 11/2" H=0.40 m (SEGUN DISEÑO)</v>
          </cell>
          <cell r="C674" t="str">
            <v>m</v>
          </cell>
          <cell r="D674">
            <v>54.75</v>
          </cell>
        </row>
        <row r="675">
          <cell r="A675" t="str">
            <v>184F</v>
          </cell>
          <cell r="B675" t="str">
            <v>VERJA DE TUBO RECTANGULAR 30*70*2 mm H=1.20 m</v>
          </cell>
          <cell r="C675" t="str">
            <v>m</v>
          </cell>
          <cell r="D675">
            <v>49.89</v>
          </cell>
        </row>
        <row r="676">
          <cell r="A676" t="str">
            <v>186F</v>
          </cell>
          <cell r="B676" t="str">
            <v>VERJA TUBO RECTANGULAR 80*40*2mm H=1.20m</v>
          </cell>
          <cell r="C676" t="str">
            <v>m</v>
          </cell>
          <cell r="D676">
            <v>76.900000000000006</v>
          </cell>
        </row>
        <row r="677">
          <cell r="A677" t="str">
            <v>188F</v>
          </cell>
          <cell r="B677" t="str">
            <v>VERJA VARILLA REDONDA LISA 12mm H=0.50 m</v>
          </cell>
          <cell r="C677" t="str">
            <v>m</v>
          </cell>
          <cell r="D677">
            <v>45.21</v>
          </cell>
        </row>
        <row r="678">
          <cell r="A678" t="str">
            <v>190F</v>
          </cell>
          <cell r="B678" t="str">
            <v>VERJA VARILLA CUAD. 9mm TIPO 1</v>
          </cell>
          <cell r="C678" t="str">
            <v>m</v>
          </cell>
          <cell r="D678">
            <v>42.78</v>
          </cell>
        </row>
        <row r="679">
          <cell r="A679" t="str">
            <v>192F</v>
          </cell>
          <cell r="B679" t="str">
            <v>VERJA HIERRO FORJADO H=1m</v>
          </cell>
          <cell r="C679" t="str">
            <v>m</v>
          </cell>
          <cell r="D679">
            <v>177.47</v>
          </cell>
        </row>
        <row r="680">
          <cell r="A680" t="str">
            <v>194F</v>
          </cell>
          <cell r="B680" t="str">
            <v>VIDRIO CATEDRAL</v>
          </cell>
          <cell r="C680" t="str">
            <v>m2</v>
          </cell>
          <cell r="D680">
            <v>16.920000000000002</v>
          </cell>
        </row>
        <row r="681">
          <cell r="A681" t="str">
            <v>196F</v>
          </cell>
          <cell r="B681" t="str">
            <v>VIDRIO CLARO 3 mm</v>
          </cell>
          <cell r="C681" t="str">
            <v>m2</v>
          </cell>
          <cell r="D681">
            <v>12.2</v>
          </cell>
        </row>
        <row r="682">
          <cell r="A682" t="str">
            <v>198F</v>
          </cell>
          <cell r="B682" t="str">
            <v>VIDRIO CLARO 4 mm CON MASILLA</v>
          </cell>
          <cell r="C682" t="str">
            <v>m2</v>
          </cell>
          <cell r="D682">
            <v>9.84</v>
          </cell>
        </row>
        <row r="683">
          <cell r="A683" t="str">
            <v>510F</v>
          </cell>
          <cell r="B683" t="str">
            <v>VIDRIO TEMPLADO 4 mm (PARA CUBIERTA TRASLUCIDA)</v>
          </cell>
          <cell r="C683" t="str">
            <v>m2</v>
          </cell>
          <cell r="D683">
            <v>68.260000000000005</v>
          </cell>
        </row>
        <row r="684">
          <cell r="A684" t="str">
            <v>200F</v>
          </cell>
          <cell r="B684" t="str">
            <v>VIGAS CADENAS SUP. DINTELES H.S. f'c=210 kg/cm2</v>
          </cell>
          <cell r="C684" t="str">
            <v>m3</v>
          </cell>
          <cell r="D684">
            <v>142.63</v>
          </cell>
        </row>
        <row r="685">
          <cell r="A685" t="str">
            <v>202F</v>
          </cell>
          <cell r="B685" t="str">
            <v>VIGAS DE MADERA (5*10)cm</v>
          </cell>
          <cell r="C685" t="str">
            <v>m</v>
          </cell>
          <cell r="D685">
            <v>4.3600000000000003</v>
          </cell>
        </row>
        <row r="686">
          <cell r="A686" t="str">
            <v>204F</v>
          </cell>
          <cell r="B686" t="str">
            <v>VIGAS DE MADERA (10*8)cm</v>
          </cell>
          <cell r="C686" t="str">
            <v>m</v>
          </cell>
          <cell r="D686">
            <v>6.12</v>
          </cell>
        </row>
        <row r="687">
          <cell r="A687" t="str">
            <v>206F</v>
          </cell>
          <cell r="B687" t="str">
            <v>VIGAS DE MADERA (10*10)cm</v>
          </cell>
          <cell r="C687" t="str">
            <v>m</v>
          </cell>
          <cell r="D687">
            <v>7.44</v>
          </cell>
        </row>
        <row r="688">
          <cell r="A688" t="str">
            <v>208F</v>
          </cell>
          <cell r="B688" t="str">
            <v>VIGAS DE MADERA (10*15)cm</v>
          </cell>
          <cell r="C688" t="str">
            <v>m</v>
          </cell>
          <cell r="D688">
            <v>7.65</v>
          </cell>
        </row>
        <row r="689">
          <cell r="A689" t="str">
            <v>210F</v>
          </cell>
          <cell r="B689" t="str">
            <v>VIGAS DE MADERA (12*8)cm</v>
          </cell>
          <cell r="C689" t="str">
            <v>m</v>
          </cell>
          <cell r="D689">
            <v>7.08</v>
          </cell>
        </row>
        <row r="690">
          <cell r="A690" t="str">
            <v>652F</v>
          </cell>
          <cell r="B690" t="str">
            <v>SEPARADORES DE HORMIGON (7x7x7)cm</v>
          </cell>
          <cell r="C690" t="str">
            <v>u</v>
          </cell>
          <cell r="D690">
            <v>1</v>
          </cell>
        </row>
        <row r="691">
          <cell r="A691" t="str">
            <v>654F</v>
          </cell>
          <cell r="B691" t="str">
            <v>COLUMNAS DE MAMPOSTERIA BLOQUE PESADO e=10 cm</v>
          </cell>
          <cell r="C691" t="str">
            <v>m2</v>
          </cell>
          <cell r="D691">
            <v>102.91</v>
          </cell>
        </row>
        <row r="692">
          <cell r="A692" t="str">
            <v>656F</v>
          </cell>
          <cell r="B692" t="str">
            <v>BOTAGUAS PERIMETRAL (0.25x0.10)m f'c=180 kg/cm2</v>
          </cell>
          <cell r="C692" t="str">
            <v>m</v>
          </cell>
          <cell r="D692">
            <v>20.3</v>
          </cell>
        </row>
        <row r="693">
          <cell r="A693" t="str">
            <v>658F</v>
          </cell>
          <cell r="B693" t="str">
            <v>ALFEIZER H.S. TIPO GRADA f'c=210 kg/cm2</v>
          </cell>
          <cell r="C693" t="str">
            <v>m</v>
          </cell>
          <cell r="D693">
            <v>48.2</v>
          </cell>
        </row>
        <row r="694">
          <cell r="A694" t="str">
            <v>660F</v>
          </cell>
          <cell r="B694" t="str">
            <v>ZOCALO H.A. SOPORTE DE ASTA BANDERA (MALLA ELECT)</v>
          </cell>
          <cell r="C694" t="str">
            <v>u</v>
          </cell>
          <cell r="D694">
            <v>12.07</v>
          </cell>
        </row>
        <row r="695">
          <cell r="A695" t="str">
            <v>662F</v>
          </cell>
          <cell r="B695" t="str">
            <v>DESARMADA ESTRUCTURA METALICA (HIERRO CORRUGADO)</v>
          </cell>
          <cell r="C695" t="str">
            <v>m</v>
          </cell>
          <cell r="D695">
            <v>2.46</v>
          </cell>
        </row>
        <row r="696">
          <cell r="A696" t="str">
            <v>664F</v>
          </cell>
          <cell r="B696" t="str">
            <v>ASTA DE BANDERA TUBO 2 1/2"-2" INC ESFERA ALUMINIO</v>
          </cell>
          <cell r="C696" t="str">
            <v>u</v>
          </cell>
          <cell r="D696">
            <v>81.12</v>
          </cell>
        </row>
        <row r="697">
          <cell r="A697" t="str">
            <v>666F</v>
          </cell>
          <cell r="B697" t="str">
            <v>DESMONTAJE PLANCHAS ASBESTO CEMENTO INDUSTRIAL</v>
          </cell>
          <cell r="C697" t="str">
            <v>m2</v>
          </cell>
          <cell r="D697">
            <v>3.6</v>
          </cell>
        </row>
        <row r="698">
          <cell r="A698" t="str">
            <v>668F</v>
          </cell>
          <cell r="B698" t="str">
            <v>MOLDURA DECORATIVA EN COLUMNAS 5x2 cm (interna)</v>
          </cell>
          <cell r="C698" t="str">
            <v>m</v>
          </cell>
          <cell r="D698">
            <v>2.71</v>
          </cell>
        </row>
        <row r="699">
          <cell r="A699" t="str">
            <v>670F</v>
          </cell>
          <cell r="B699" t="str">
            <v>SUM/INST MANGUERA DE ABASTO 1/2"(INODORO-LAVAMANO)</v>
          </cell>
          <cell r="C699" t="str">
            <v>u</v>
          </cell>
          <cell r="D699">
            <v>1.7</v>
          </cell>
        </row>
        <row r="700">
          <cell r="A700" t="str">
            <v>672F</v>
          </cell>
          <cell r="B700" t="str">
            <v>SUM/INST LLAVE PARA LAVAMANOS</v>
          </cell>
          <cell r="C700" t="str">
            <v>u</v>
          </cell>
          <cell r="D700">
            <v>10.64</v>
          </cell>
        </row>
        <row r="701">
          <cell r="A701" t="str">
            <v>674F</v>
          </cell>
          <cell r="B701" t="str">
            <v>SUM/INST TAPA PLASTICA PARA INODORO</v>
          </cell>
          <cell r="C701" t="str">
            <v>u</v>
          </cell>
          <cell r="D701">
            <v>5.64</v>
          </cell>
        </row>
        <row r="702">
          <cell r="A702" t="str">
            <v>676F</v>
          </cell>
          <cell r="B702" t="str">
            <v>SUN/INST SIFON PARA LAVAMANOS</v>
          </cell>
          <cell r="C702" t="str">
            <v>u</v>
          </cell>
          <cell r="D702">
            <v>4.09</v>
          </cell>
        </row>
        <row r="703">
          <cell r="A703" t="str">
            <v>678F</v>
          </cell>
          <cell r="B703" t="str">
            <v>ACERO ESTRUCTURAL GALVANIZADO</v>
          </cell>
          <cell r="C703" t="str">
            <v>Kg</v>
          </cell>
          <cell r="D703">
            <v>2.98</v>
          </cell>
        </row>
        <row r="704">
          <cell r="A704" t="str">
            <v>680F</v>
          </cell>
          <cell r="B704" t="str">
            <v>LETRAS EN ALTO RELIEVE 85x70 cm e=6 cm</v>
          </cell>
          <cell r="C704" t="str">
            <v>u</v>
          </cell>
          <cell r="D704">
            <v>211.75</v>
          </cell>
        </row>
        <row r="705">
          <cell r="A705" t="str">
            <v>684F</v>
          </cell>
          <cell r="B705" t="str">
            <v>CUBIERTA DE TEJA CON CERCHA DE MADERA SEGUN DISEÑO</v>
          </cell>
          <cell r="C705" t="str">
            <v>m2</v>
          </cell>
          <cell r="D705">
            <v>46.95</v>
          </cell>
        </row>
        <row r="706">
          <cell r="A706" t="str">
            <v>686F</v>
          </cell>
          <cell r="B706" t="str">
            <v>COLUMNAS DE MADERA TIPO B d=0.30 m LACADA</v>
          </cell>
          <cell r="C706" t="str">
            <v>m</v>
          </cell>
          <cell r="D706">
            <v>85.19</v>
          </cell>
        </row>
        <row r="707">
          <cell r="A707" t="str">
            <v>688F</v>
          </cell>
          <cell r="B707" t="str">
            <v>PASAMANO DE MADERA H=0.80 m TRES HORIZ. VERT/50 cm</v>
          </cell>
          <cell r="C707" t="str">
            <v>m</v>
          </cell>
          <cell r="D707">
            <v>18.37</v>
          </cell>
        </row>
        <row r="708">
          <cell r="A708" t="str">
            <v>690F</v>
          </cell>
          <cell r="B708" t="str">
            <v>REJILLA DE ACERO INOXIDABLE PARA FOSA DE SANGRADO</v>
          </cell>
          <cell r="C708" t="str">
            <v>u</v>
          </cell>
          <cell r="D708">
            <v>5856.16</v>
          </cell>
        </row>
        <row r="709">
          <cell r="A709" t="str">
            <v>692F</v>
          </cell>
          <cell r="B709" t="str">
            <v>TUBO PERIMETRAL A.I. 3" CED. 10 SEGUN DISEÑO</v>
          </cell>
          <cell r="C709" t="str">
            <v>m</v>
          </cell>
          <cell r="D709">
            <v>78.930000000000007</v>
          </cell>
        </row>
        <row r="710">
          <cell r="A710" t="str">
            <v>694F</v>
          </cell>
          <cell r="B710" t="str">
            <v>CERCHA METALICA TIPO BOVEDA TRIANGULAR d=12 mm</v>
          </cell>
          <cell r="C710" t="str">
            <v>u</v>
          </cell>
          <cell r="D710">
            <v>99.84</v>
          </cell>
        </row>
        <row r="711">
          <cell r="A711" t="str">
            <v>696F</v>
          </cell>
          <cell r="B711" t="str">
            <v>CONTROL Y DESALOJO DERRUMBE POR IMPREVISTO GEOLOGI</v>
          </cell>
          <cell r="C711" t="str">
            <v>m3</v>
          </cell>
          <cell r="D711">
            <v>19.05</v>
          </cell>
        </row>
        <row r="712">
          <cell r="A712" t="str">
            <v>698F</v>
          </cell>
          <cell r="B712" t="str">
            <v>CERRAMIENTO DE MADERA PARA POZOS</v>
          </cell>
          <cell r="C712" t="str">
            <v>m2</v>
          </cell>
          <cell r="D712">
            <v>12.34</v>
          </cell>
        </row>
        <row r="713">
          <cell r="A713" t="str">
            <v>700F</v>
          </cell>
          <cell r="B713" t="str">
            <v>PASAMANO TIPO I TUBO HG CENTRO CULTURAL LAS PALMAS</v>
          </cell>
          <cell r="C713" t="str">
            <v>m</v>
          </cell>
          <cell r="D713">
            <v>27.64</v>
          </cell>
        </row>
        <row r="714">
          <cell r="A714" t="str">
            <v>701F</v>
          </cell>
          <cell r="B714" t="str">
            <v>PASAMANO CURVO TIPO II TUBO HG CEN CULT LAS PALMAS</v>
          </cell>
          <cell r="C714" t="str">
            <v>m</v>
          </cell>
          <cell r="D714">
            <v>29.15</v>
          </cell>
        </row>
        <row r="715">
          <cell r="A715" t="str">
            <v>702F</v>
          </cell>
          <cell r="B715" t="str">
            <v>PASAMANO TIPO III TUBO HG CENTRO CULTUR. LAS PALMA</v>
          </cell>
          <cell r="C715" t="str">
            <v>m</v>
          </cell>
          <cell r="D715">
            <v>14.78</v>
          </cell>
        </row>
        <row r="716">
          <cell r="A716" t="str">
            <v>704F</v>
          </cell>
          <cell r="B716" t="str">
            <v>PASAMANO TIPO IV TUBO ACERO INOXI C.C. LAS PALMAS</v>
          </cell>
          <cell r="C716" t="str">
            <v>m</v>
          </cell>
          <cell r="D716">
            <v>50.46</v>
          </cell>
        </row>
        <row r="717">
          <cell r="A717" t="str">
            <v>706F</v>
          </cell>
          <cell r="B717" t="str">
            <v>PASAMANO TIPO V TUBO ACERO INOXID C.C. LAS PALMAS</v>
          </cell>
          <cell r="C717" t="str">
            <v>m</v>
          </cell>
          <cell r="D717">
            <v>57.92</v>
          </cell>
        </row>
        <row r="718">
          <cell r="A718" t="str">
            <v>707F</v>
          </cell>
          <cell r="B718" t="str">
            <v>PASAMANO TIPO VI TUBO ACERO INOXID C.C. LAS PALMAS</v>
          </cell>
          <cell r="C718" t="str">
            <v>m</v>
          </cell>
          <cell r="D718">
            <v>60.06</v>
          </cell>
        </row>
        <row r="719">
          <cell r="A719" t="str">
            <v>708F</v>
          </cell>
          <cell r="B719" t="str">
            <v>ASIENTO PERIMETRAL HORMIGON ARMADO BUSARDEADO</v>
          </cell>
          <cell r="C719" t="str">
            <v>m</v>
          </cell>
          <cell r="D719">
            <v>78.52</v>
          </cell>
        </row>
        <row r="720">
          <cell r="A720" t="str">
            <v>710F</v>
          </cell>
          <cell r="B720" t="str">
            <v>BANCA METALICA CON MADERA TECA PARA PARQUES</v>
          </cell>
          <cell r="C720" t="str">
            <v>u</v>
          </cell>
          <cell r="D720">
            <v>283.89999999999998</v>
          </cell>
        </row>
        <row r="721">
          <cell r="A721" t="str">
            <v>712F</v>
          </cell>
          <cell r="B721" t="str">
            <v>BOTE METALICO PARA BASURA LOGOTIPO MUNICIPAL</v>
          </cell>
          <cell r="C721" t="str">
            <v>u</v>
          </cell>
          <cell r="D721">
            <v>82.73</v>
          </cell>
        </row>
        <row r="722">
          <cell r="A722" t="str">
            <v>902F</v>
          </cell>
          <cell r="B722" t="str">
            <v>BANCA METALICA MIXTA (HORMIGON ARMADO-METAL)TIPO U</v>
          </cell>
          <cell r="C722" t="str">
            <v>u</v>
          </cell>
          <cell r="D722">
            <v>235.59</v>
          </cell>
        </row>
        <row r="723">
          <cell r="A723" t="str">
            <v>904F</v>
          </cell>
          <cell r="B723" t="str">
            <v>MACETEROS-JARDINERAS METALICAS SEGUN DISEÑO</v>
          </cell>
          <cell r="C723" t="str">
            <v>u</v>
          </cell>
          <cell r="D723">
            <v>76.430000000000007</v>
          </cell>
        </row>
        <row r="724">
          <cell r="A724" t="str">
            <v>906F</v>
          </cell>
          <cell r="B724" t="str">
            <v>TABIQUERIA DE MADERA REVESTIMIENTO LATILLA CAÑA</v>
          </cell>
          <cell r="C724" t="str">
            <v>m2</v>
          </cell>
          <cell r="D724">
            <v>35.39</v>
          </cell>
        </row>
        <row r="725">
          <cell r="A725" t="str">
            <v>908F</v>
          </cell>
          <cell r="B725" t="str">
            <v>ACERO DE REFUERZO f`y=4200 kg/cm2 EN TUNEL</v>
          </cell>
          <cell r="C725" t="str">
            <v>Kg</v>
          </cell>
          <cell r="D725">
            <v>2.4500000000000002</v>
          </cell>
        </row>
        <row r="726">
          <cell r="A726" t="str">
            <v>910F</v>
          </cell>
          <cell r="B726" t="str">
            <v>CINTA (JUNTA IMPERMEABLE) PVC 18 cm</v>
          </cell>
          <cell r="C726" t="str">
            <v>m</v>
          </cell>
          <cell r="D726">
            <v>8.85</v>
          </cell>
        </row>
        <row r="727">
          <cell r="A727" t="str">
            <v>912F</v>
          </cell>
          <cell r="B727" t="str">
            <v>ESCALERA DE MADERA DURA LACADO (SEGUN DISEÑO)</v>
          </cell>
          <cell r="C727" t="str">
            <v>u</v>
          </cell>
          <cell r="D727">
            <v>889.79</v>
          </cell>
        </row>
        <row r="728">
          <cell r="A728" t="str">
            <v>914F</v>
          </cell>
          <cell r="B728" t="str">
            <v>PASAMANOS DE MADERA H=1.00 (DORMILON)</v>
          </cell>
          <cell r="C728" t="str">
            <v>m</v>
          </cell>
          <cell r="D728">
            <v>41.69</v>
          </cell>
        </row>
        <row r="729">
          <cell r="A729" t="str">
            <v>916F</v>
          </cell>
          <cell r="B729" t="str">
            <v>PUERTA PRINCIPAL MADERA-VIDRIO 6 mm 1.50x2.50m</v>
          </cell>
          <cell r="C729" t="str">
            <v>u</v>
          </cell>
          <cell r="D729">
            <v>361.35</v>
          </cell>
        </row>
        <row r="730">
          <cell r="A730" t="str">
            <v>918F</v>
          </cell>
          <cell r="B730" t="str">
            <v>PASAMANOS DE ESTRUCTURA MADERA H=0.90 m (DORMILON)</v>
          </cell>
          <cell r="C730" t="str">
            <v>m</v>
          </cell>
          <cell r="D730">
            <v>42.63</v>
          </cell>
        </row>
        <row r="731">
          <cell r="A731" t="str">
            <v>920F</v>
          </cell>
          <cell r="B731" t="str">
            <v>VIGA 5x12.5 cm (DORMILON) ESTRUCTURA DE VENTANA</v>
          </cell>
          <cell r="C731" t="str">
            <v>m</v>
          </cell>
          <cell r="D731">
            <v>11.43</v>
          </cell>
        </row>
        <row r="732">
          <cell r="A732" t="str">
            <v>922F</v>
          </cell>
          <cell r="B732" t="str">
            <v>SUM-INST. BAMBU d=10 cm (TRATADO CURADO)</v>
          </cell>
          <cell r="C732" t="str">
            <v>m</v>
          </cell>
          <cell r="D732">
            <v>4.4000000000000004</v>
          </cell>
        </row>
        <row r="733">
          <cell r="A733" t="str">
            <v>924F</v>
          </cell>
          <cell r="B733" t="str">
            <v>MAMPARA DE VIDRIO TEMPLADO 10 mm</v>
          </cell>
          <cell r="C733" t="str">
            <v>m2</v>
          </cell>
          <cell r="D733">
            <v>273.16000000000003</v>
          </cell>
        </row>
        <row r="734">
          <cell r="A734" t="str">
            <v>926F</v>
          </cell>
          <cell r="B734" t="str">
            <v>ESTRUCTURA  BAMBU Y CUBIERTA DE PAJA TOQUILLA</v>
          </cell>
          <cell r="C734" t="str">
            <v>m2</v>
          </cell>
          <cell r="D734">
            <v>30.37</v>
          </cell>
        </row>
        <row r="735">
          <cell r="A735" t="str">
            <v>928F</v>
          </cell>
          <cell r="B735" t="str">
            <v>VENTANA ALUMINIO (TIPO MADERA) Y VIDRIO 6 mm</v>
          </cell>
          <cell r="C735" t="str">
            <v>m2</v>
          </cell>
          <cell r="D735">
            <v>65.25</v>
          </cell>
        </row>
        <row r="736">
          <cell r="A736" t="str">
            <v>930F</v>
          </cell>
          <cell r="B736" t="str">
            <v>CALEFON (GAS) 20 gln 110/220 V</v>
          </cell>
          <cell r="C736" t="str">
            <v>u</v>
          </cell>
          <cell r="D736">
            <v>380.29</v>
          </cell>
        </row>
        <row r="737">
          <cell r="A737" t="str">
            <v>932F</v>
          </cell>
          <cell r="B737" t="str">
            <v>BAR DE MADERA (DORMILON)-BAMBU SEGUN DISEÑO</v>
          </cell>
          <cell r="C737" t="str">
            <v>m</v>
          </cell>
          <cell r="D737">
            <v>80.260000000000005</v>
          </cell>
        </row>
        <row r="738">
          <cell r="A738" t="str">
            <v>934F</v>
          </cell>
          <cell r="B738" t="str">
            <v>PERNO METALICO ROSCADO d=10 mm CON TUERCA Y ARAND</v>
          </cell>
          <cell r="C738" t="str">
            <v>u</v>
          </cell>
          <cell r="D738">
            <v>1.72</v>
          </cell>
        </row>
        <row r="739">
          <cell r="A739" t="str">
            <v>936F</v>
          </cell>
          <cell r="B739" t="str">
            <v>MORTERO 1:3</v>
          </cell>
          <cell r="C739" t="str">
            <v>m3</v>
          </cell>
          <cell r="D739">
            <v>113.76</v>
          </cell>
        </row>
        <row r="740">
          <cell r="A740" t="str">
            <v>938F</v>
          </cell>
          <cell r="B740" t="str">
            <v>PLANCHA ACERO INOXIDABLE e=3 mm</v>
          </cell>
          <cell r="C740" t="str">
            <v>m2</v>
          </cell>
          <cell r="D740">
            <v>163.85</v>
          </cell>
        </row>
        <row r="741">
          <cell r="A741" t="str">
            <v>940F</v>
          </cell>
          <cell r="B741" t="str">
            <v>REVESTIMIENTO PARED CON LATILLA CAÑA GUADUA</v>
          </cell>
          <cell r="C741" t="str">
            <v>m2</v>
          </cell>
          <cell r="D741">
            <v>15.1</v>
          </cell>
        </row>
        <row r="742">
          <cell r="A742" t="str">
            <v>942F</v>
          </cell>
          <cell r="B742" t="str">
            <v>PLATINAS 20x3 mm</v>
          </cell>
          <cell r="C742" t="str">
            <v>m</v>
          </cell>
          <cell r="D742">
            <v>1.31</v>
          </cell>
        </row>
        <row r="743">
          <cell r="A743" t="str">
            <v>944F</v>
          </cell>
          <cell r="B743" t="str">
            <v>ENLUCIDO VERTICAL PALETEADO (EN FACHADAS) 1:3</v>
          </cell>
          <cell r="C743" t="str">
            <v>m2</v>
          </cell>
          <cell r="D743">
            <v>14.09</v>
          </cell>
        </row>
        <row r="744">
          <cell r="A744" t="str">
            <v>946F</v>
          </cell>
          <cell r="B744" t="str">
            <v>CANAL TOL GALV h=15cm, a=10 cm desarro. 45 cm</v>
          </cell>
          <cell r="C744" t="str">
            <v>m</v>
          </cell>
          <cell r="D744">
            <v>13.39</v>
          </cell>
        </row>
        <row r="745">
          <cell r="A745" t="str">
            <v>948F</v>
          </cell>
          <cell r="B745" t="str">
            <v>INSTALACION DE VENTANAS (MANO DE OBRA)</v>
          </cell>
          <cell r="C745" t="str">
            <v>m2</v>
          </cell>
          <cell r="D745">
            <v>2</v>
          </cell>
        </row>
        <row r="746">
          <cell r="A746" t="str">
            <v>950F</v>
          </cell>
          <cell r="B746" t="str">
            <v>PONCHERAS DE TOL GALVANIZADO 1/32" 0.40x0.40x0.40m</v>
          </cell>
          <cell r="C746" t="str">
            <v>u</v>
          </cell>
          <cell r="D746">
            <v>17.82</v>
          </cell>
        </row>
        <row r="747">
          <cell r="A747" t="str">
            <v>952F</v>
          </cell>
          <cell r="B747" t="str">
            <v>MALLA METLICA ANTIMOSQUITO INC. BASTIDOR ALUMINIO</v>
          </cell>
          <cell r="C747" t="str">
            <v>m2</v>
          </cell>
          <cell r="D747">
            <v>12.81</v>
          </cell>
        </row>
        <row r="748">
          <cell r="A748" t="str">
            <v>954F</v>
          </cell>
          <cell r="B748" t="str">
            <v>DUCHA TELEFONO JAZZ CROMADA</v>
          </cell>
          <cell r="C748" t="str">
            <v>u</v>
          </cell>
          <cell r="D748">
            <v>87.84</v>
          </cell>
        </row>
        <row r="749">
          <cell r="A749" t="str">
            <v>956F</v>
          </cell>
          <cell r="B749" t="str">
            <v>INODORO PARA NIÑOS INC. ACCESORIOS</v>
          </cell>
          <cell r="C749" t="str">
            <v>u</v>
          </cell>
          <cell r="D749">
            <v>141.18</v>
          </cell>
        </row>
        <row r="750">
          <cell r="A750" t="str">
            <v>958F</v>
          </cell>
          <cell r="B750" t="str">
            <v>LAVAMANOS CON PEDESTAL PARA NIÑOS INC. ACCESORIOS</v>
          </cell>
          <cell r="C750" t="str">
            <v>u</v>
          </cell>
          <cell r="D750">
            <v>84.48</v>
          </cell>
        </row>
        <row r="751">
          <cell r="A751" t="str">
            <v>960F</v>
          </cell>
          <cell r="B751" t="str">
            <v>FREGADERO A.I. DOS POZOS INC. ACCESORIOS</v>
          </cell>
          <cell r="C751" t="str">
            <v>u</v>
          </cell>
          <cell r="D751">
            <v>292.26</v>
          </cell>
        </row>
        <row r="752">
          <cell r="A752" t="str">
            <v>962F</v>
          </cell>
          <cell r="B752" t="str">
            <v>ALISADO CON PIGMENTO DE COLOR</v>
          </cell>
          <cell r="C752" t="str">
            <v>m2</v>
          </cell>
          <cell r="D752">
            <v>9.69</v>
          </cell>
        </row>
        <row r="753">
          <cell r="A753" t="str">
            <v>964F</v>
          </cell>
          <cell r="B753" t="str">
            <v>PASAMANOS A.I.2"-1 1/2"  PARANTE c/2 m 4 TRAVESAÑO</v>
          </cell>
          <cell r="C753" t="str">
            <v>m</v>
          </cell>
          <cell r="D753">
            <v>147.51</v>
          </cell>
        </row>
        <row r="754">
          <cell r="A754" t="str">
            <v>966F</v>
          </cell>
          <cell r="B754" t="str">
            <v>PASAMANOS H.G. 2"-1 1/2" PARANTE C/2 m 4 TRAVESAÑO</v>
          </cell>
          <cell r="C754" t="str">
            <v>m</v>
          </cell>
          <cell r="D754">
            <v>52.95</v>
          </cell>
        </row>
        <row r="755">
          <cell r="A755" t="str">
            <v>968F</v>
          </cell>
          <cell r="B755" t="str">
            <v>SUM-INST. VIDRIO TEMPLADO 10 mm COLOR CLARO</v>
          </cell>
          <cell r="C755" t="str">
            <v>m2</v>
          </cell>
          <cell r="D755">
            <v>92.44</v>
          </cell>
        </row>
        <row r="756">
          <cell r="A756" t="str">
            <v>970F</v>
          </cell>
          <cell r="B756" t="str">
            <v>LETRAS EN ALTO RELIEVE H=32 y 18 cm e=5cm</v>
          </cell>
          <cell r="C756" t="str">
            <v>u</v>
          </cell>
          <cell r="D756">
            <v>46.43</v>
          </cell>
        </row>
        <row r="757">
          <cell r="A757" t="str">
            <v>974F</v>
          </cell>
          <cell r="B757" t="str">
            <v>CASTILLO DE REDES (JUEGOS RECREACIONALES)</v>
          </cell>
          <cell r="C757" t="str">
            <v>u</v>
          </cell>
          <cell r="D757">
            <v>579.38</v>
          </cell>
        </row>
        <row r="758">
          <cell r="A758" t="str">
            <v>976F</v>
          </cell>
          <cell r="B758" t="str">
            <v>CASTILLO Y TOBOGAN (JUEGOS RECREACIONALES)</v>
          </cell>
          <cell r="C758" t="str">
            <v>u</v>
          </cell>
          <cell r="D758">
            <v>1495.06</v>
          </cell>
        </row>
        <row r="759">
          <cell r="A759" t="str">
            <v>978F</v>
          </cell>
          <cell r="B759" t="str">
            <v>ALFEIZER TIPO LOSETA e=7 cm a=30 cm f'c=180 kg/cm2</v>
          </cell>
          <cell r="C759" t="str">
            <v>m</v>
          </cell>
          <cell r="D759">
            <v>21.61</v>
          </cell>
        </row>
        <row r="760">
          <cell r="A760" t="str">
            <v>980F</v>
          </cell>
          <cell r="B760" t="str">
            <v>SUM-INST. PERFIL ALUMINIO 4"x1 3/4" e=2.4mm BRONCE</v>
          </cell>
          <cell r="C760" t="str">
            <v>m</v>
          </cell>
          <cell r="D760">
            <v>12.62</v>
          </cell>
        </row>
        <row r="761">
          <cell r="A761" t="str">
            <v>982F</v>
          </cell>
          <cell r="B761" t="str">
            <v>TENSOR ACERO INOXIDABLE 5/8"</v>
          </cell>
          <cell r="C761" t="str">
            <v>m</v>
          </cell>
          <cell r="D761">
            <v>8.77</v>
          </cell>
        </row>
        <row r="762">
          <cell r="A762" t="str">
            <v>714F</v>
          </cell>
          <cell r="B762" t="str">
            <v>BOLARDOS A.I. INC.SOPOTE HORMIGON 0.30x0.30x0.35m</v>
          </cell>
          <cell r="C762" t="str">
            <v>u</v>
          </cell>
          <cell r="D762">
            <v>134.24</v>
          </cell>
        </row>
        <row r="763">
          <cell r="A763" t="str">
            <v>984F</v>
          </cell>
          <cell r="B763" t="str">
            <v>TUBO ESTRUCTURAL D=10" SOLDADO-PINTADO</v>
          </cell>
          <cell r="C763" t="str">
            <v>m</v>
          </cell>
          <cell r="D763">
            <v>110.89</v>
          </cell>
        </row>
        <row r="764">
          <cell r="A764" t="str">
            <v>986F</v>
          </cell>
          <cell r="B764" t="str">
            <v>CABLE ALMA DE ACERO 2" 6x19 TRD EIPS 179.6 TON API</v>
          </cell>
          <cell r="C764" t="str">
            <v>m</v>
          </cell>
          <cell r="D764">
            <v>40.520000000000003</v>
          </cell>
        </row>
        <row r="765">
          <cell r="A765" t="str">
            <v>988F</v>
          </cell>
          <cell r="B765" t="str">
            <v>CORTE DE PAVIMENTO (ACERA) CON DISCO</v>
          </cell>
          <cell r="C765" t="str">
            <v>m</v>
          </cell>
          <cell r="D765">
            <v>3.45</v>
          </cell>
        </row>
        <row r="766">
          <cell r="A766" t="str">
            <v>990F</v>
          </cell>
          <cell r="B766" t="str">
            <v>RETIRO DE CERRAMIENTO DE MALLA H=2.00 m</v>
          </cell>
          <cell r="C766" t="str">
            <v>m</v>
          </cell>
          <cell r="D766">
            <v>7.87</v>
          </cell>
        </row>
        <row r="767">
          <cell r="A767" t="str">
            <v>992F</v>
          </cell>
          <cell r="B767" t="str">
            <v>SUM-INST. PAMBIL d=25 cm</v>
          </cell>
          <cell r="C767" t="str">
            <v>m</v>
          </cell>
          <cell r="D767">
            <v>4.3600000000000003</v>
          </cell>
        </row>
        <row r="768">
          <cell r="A768" t="str">
            <v>994F</v>
          </cell>
          <cell r="B768" t="str">
            <v>PASAMANO DE BAMBU TRATADO H=1.00 m SEGUN DISEÑO</v>
          </cell>
          <cell r="C768" t="str">
            <v>m</v>
          </cell>
          <cell r="D768">
            <v>36.08</v>
          </cell>
        </row>
        <row r="769">
          <cell r="A769" t="str">
            <v>996F</v>
          </cell>
          <cell r="B769" t="str">
            <v>PUERTA PANELADA VYVEN (0.50x0.70)m</v>
          </cell>
          <cell r="C769" t="str">
            <v>u</v>
          </cell>
          <cell r="D769">
            <v>78.63</v>
          </cell>
        </row>
        <row r="770">
          <cell r="A770" t="str">
            <v>998F</v>
          </cell>
          <cell r="B770" t="str">
            <v>MESON DE MADERA (DORMILON) a=0.50 m e=5 cm</v>
          </cell>
          <cell r="C770" t="str">
            <v>m</v>
          </cell>
          <cell r="D770">
            <v>20.170000000000002</v>
          </cell>
        </row>
        <row r="771">
          <cell r="A771" t="str">
            <v>802F</v>
          </cell>
          <cell r="B771" t="str">
            <v>SUM-INST. COLUMNAS MADERA 15x15cm LACADA</v>
          </cell>
          <cell r="C771" t="str">
            <v>m</v>
          </cell>
          <cell r="D771">
            <v>22.89</v>
          </cell>
        </row>
        <row r="772">
          <cell r="A772" t="str">
            <v>804F</v>
          </cell>
          <cell r="B772" t="str">
            <v>PUERTA PANELADA (0.60x1.00)m</v>
          </cell>
          <cell r="C772" t="str">
            <v>u</v>
          </cell>
          <cell r="D772">
            <v>96.33</v>
          </cell>
        </row>
        <row r="773">
          <cell r="A773" t="str">
            <v>806F</v>
          </cell>
          <cell r="B773" t="str">
            <v>VENTANA DE CAÑA DE GUADUA (LATILLAS CAÑA )</v>
          </cell>
          <cell r="C773" t="str">
            <v>m2</v>
          </cell>
          <cell r="D773">
            <v>37.89</v>
          </cell>
        </row>
        <row r="774">
          <cell r="A774" t="str">
            <v>808F</v>
          </cell>
          <cell r="B774" t="str">
            <v>LACADO DE ELEMENTOS DE MADERA</v>
          </cell>
          <cell r="C774" t="str">
            <v>m2</v>
          </cell>
          <cell r="D774">
            <v>8.27</v>
          </cell>
        </row>
        <row r="775">
          <cell r="A775" t="str">
            <v>810F</v>
          </cell>
          <cell r="B775" t="str">
            <v>SUM-INST. PILETA INTELIGENTE SEGUN DISEÑO d=5.00 m</v>
          </cell>
          <cell r="C775" t="str">
            <v>u</v>
          </cell>
          <cell r="D775">
            <v>41300</v>
          </cell>
        </row>
        <row r="776">
          <cell r="A776" t="str">
            <v>812F</v>
          </cell>
          <cell r="B776" t="str">
            <v>ANCLAJE VARILLA d=25 mm ACERO TIPO A-588</v>
          </cell>
          <cell r="C776" t="str">
            <v>m</v>
          </cell>
          <cell r="D776">
            <v>10.66</v>
          </cell>
        </row>
        <row r="777">
          <cell r="A777" t="str">
            <v>814F</v>
          </cell>
          <cell r="B777" t="str">
            <v>MALLA ELECTROSOLDADA 10x10x8 mm</v>
          </cell>
          <cell r="C777" t="str">
            <v>m2</v>
          </cell>
          <cell r="D777">
            <v>8.94</v>
          </cell>
        </row>
        <row r="778">
          <cell r="A778" t="str">
            <v>816F</v>
          </cell>
          <cell r="B778" t="str">
            <v>PLATINA A.I. 30x6mm</v>
          </cell>
          <cell r="C778" t="str">
            <v>m</v>
          </cell>
          <cell r="D778">
            <v>8.1999999999999993</v>
          </cell>
        </row>
        <row r="779">
          <cell r="A779" t="str">
            <v>818F</v>
          </cell>
          <cell r="B779" t="str">
            <v>PROTECTOR PREFABRICADO ESTACIONAMIENTO 18x20x20 2m</v>
          </cell>
          <cell r="C779" t="str">
            <v>u</v>
          </cell>
          <cell r="D779">
            <v>45.03</v>
          </cell>
        </row>
        <row r="780">
          <cell r="A780" t="str">
            <v>820F</v>
          </cell>
          <cell r="B780" t="str">
            <v>CONTRAPISO H.S e=8cm 180kg/cm2 ARMEX SUB-BASE 15cm</v>
          </cell>
          <cell r="C780" t="str">
            <v>m2</v>
          </cell>
          <cell r="D780">
            <v>20.13</v>
          </cell>
        </row>
        <row r="781">
          <cell r="A781" t="str">
            <v>822F</v>
          </cell>
          <cell r="B781" t="str">
            <v>SUM-INST. CESPPED SINTETICO (INC. SUJECCION)</v>
          </cell>
          <cell r="C781" t="str">
            <v>m2</v>
          </cell>
          <cell r="D781">
            <v>25.41</v>
          </cell>
        </row>
        <row r="782">
          <cell r="A782" t="str">
            <v>824F</v>
          </cell>
          <cell r="B782" t="str">
            <v>PASAMANOS 3 TRAVESAÑOS HG. 2" Y 1 1/2" H=0.75 m</v>
          </cell>
          <cell r="C782" t="str">
            <v>m</v>
          </cell>
          <cell r="D782">
            <v>44.8</v>
          </cell>
        </row>
        <row r="783">
          <cell r="A783" t="str">
            <v>826F</v>
          </cell>
          <cell r="B783" t="str">
            <v>PASAMANOS 2 TRAVESAÑOS HG. 2" H=0.40 m</v>
          </cell>
          <cell r="C783" t="str">
            <v>m</v>
          </cell>
          <cell r="D783">
            <v>27.39</v>
          </cell>
        </row>
        <row r="784">
          <cell r="A784" t="str">
            <v>828F</v>
          </cell>
          <cell r="B784" t="str">
            <v>PASAMANOS 3 TRAVESAÑOS HG0 2" Y 1 1/2" H=0.90 m</v>
          </cell>
          <cell r="C784" t="str">
            <v>m</v>
          </cell>
          <cell r="D784">
            <v>45.24</v>
          </cell>
        </row>
        <row r="785">
          <cell r="A785" t="str">
            <v>830F</v>
          </cell>
          <cell r="B785" t="str">
            <v>CASA DE JUEGOS INFANTILES CON MADERA INMUNIZADA</v>
          </cell>
          <cell r="C785" t="str">
            <v>u</v>
          </cell>
          <cell r="D785">
            <v>6057.15</v>
          </cell>
        </row>
        <row r="786">
          <cell r="A786" t="str">
            <v>832F</v>
          </cell>
          <cell r="B786" t="str">
            <v>ESCALERA CHINA CON MADERA INMUNIZADA</v>
          </cell>
          <cell r="C786" t="str">
            <v>u</v>
          </cell>
          <cell r="D786">
            <v>352.28</v>
          </cell>
        </row>
        <row r="787">
          <cell r="A787" t="str">
            <v>834F</v>
          </cell>
          <cell r="B787" t="str">
            <v>BARRA MOVIL CON MADERA INMUNIZADA</v>
          </cell>
          <cell r="C787" t="str">
            <v>u</v>
          </cell>
          <cell r="D787">
            <v>425.35</v>
          </cell>
        </row>
        <row r="788">
          <cell r="A788" t="str">
            <v>836F</v>
          </cell>
          <cell r="B788" t="str">
            <v>RONDADOR CON MADERA INMUNIZADA</v>
          </cell>
          <cell r="C788" t="str">
            <v>u</v>
          </cell>
          <cell r="D788">
            <v>311.57</v>
          </cell>
        </row>
        <row r="789">
          <cell r="A789" t="str">
            <v>838F</v>
          </cell>
          <cell r="B789" t="str">
            <v>COLUMPIO DE MANOS CON MADERA INMUNIZADA</v>
          </cell>
          <cell r="C789" t="str">
            <v>u</v>
          </cell>
          <cell r="D789">
            <v>249.24</v>
          </cell>
        </row>
        <row r="790">
          <cell r="A790" t="str">
            <v>840F</v>
          </cell>
          <cell r="B790" t="str">
            <v>SUBE Y BAJA CON MADERA INMUNIZADA</v>
          </cell>
          <cell r="C790" t="str">
            <v>u</v>
          </cell>
          <cell r="D790">
            <v>201.51</v>
          </cell>
        </row>
        <row r="791">
          <cell r="A791" t="str">
            <v>842F</v>
          </cell>
          <cell r="B791" t="str">
            <v>COLUMPIO COLECTIVO CON MADERA INMUNIZADA</v>
          </cell>
          <cell r="C791" t="str">
            <v>u</v>
          </cell>
          <cell r="D791">
            <v>307.63</v>
          </cell>
        </row>
        <row r="792">
          <cell r="A792" t="str">
            <v>844F</v>
          </cell>
          <cell r="B792" t="str">
            <v>ESTRUCTURA TIPO A CON MADERA INMUNIZADA</v>
          </cell>
          <cell r="C792" t="str">
            <v>u</v>
          </cell>
          <cell r="D792">
            <v>274.23</v>
          </cell>
        </row>
        <row r="793">
          <cell r="A793" t="str">
            <v>846F</v>
          </cell>
          <cell r="B793" t="str">
            <v>BANCA HORMIGON MIXTA-MADERA SEGUN DETALLE</v>
          </cell>
          <cell r="C793" t="str">
            <v>u</v>
          </cell>
          <cell r="D793">
            <v>171.03</v>
          </cell>
        </row>
        <row r="794">
          <cell r="A794" t="str">
            <v>848F</v>
          </cell>
          <cell r="B794" t="str">
            <v>SUM-INST. PAMBIL d=10-12 cm</v>
          </cell>
          <cell r="C794" t="str">
            <v>m</v>
          </cell>
          <cell r="D794">
            <v>3.35</v>
          </cell>
        </row>
        <row r="795">
          <cell r="A795" t="str">
            <v>850F</v>
          </cell>
          <cell r="B795" t="str">
            <v>TUBO ESTRUCTURAL d=5" SOLDADO-PINTADO</v>
          </cell>
          <cell r="C795" t="str">
            <v>m</v>
          </cell>
          <cell r="D795">
            <v>53.3</v>
          </cell>
        </row>
        <row r="796">
          <cell r="A796" t="str">
            <v>852F</v>
          </cell>
          <cell r="B796" t="str">
            <v>LLAVE DE LAVAPLATOS POMO METALICA CROMADA</v>
          </cell>
          <cell r="C796" t="str">
            <v>u</v>
          </cell>
          <cell r="D796">
            <v>32.92</v>
          </cell>
        </row>
        <row r="797">
          <cell r="A797" t="str">
            <v>854F</v>
          </cell>
          <cell r="B797" t="str">
            <v>TUBERIA PARA TANQUE DE GAS</v>
          </cell>
          <cell r="C797" t="str">
            <v>m</v>
          </cell>
          <cell r="D797">
            <v>2.16</v>
          </cell>
        </row>
        <row r="798">
          <cell r="A798" t="str">
            <v>856F</v>
          </cell>
          <cell r="B798" t="str">
            <v>ESTANTERIA METALICA</v>
          </cell>
          <cell r="C798" t="str">
            <v>m</v>
          </cell>
          <cell r="D798">
            <v>115.64</v>
          </cell>
        </row>
        <row r="799">
          <cell r="A799" t="str">
            <v>858F</v>
          </cell>
          <cell r="B799" t="str">
            <v>COLOCACION DE LAMPARAS</v>
          </cell>
          <cell r="C799" t="str">
            <v>u</v>
          </cell>
          <cell r="D799">
            <v>4.63</v>
          </cell>
        </row>
        <row r="800">
          <cell r="A800" t="str">
            <v>860F</v>
          </cell>
          <cell r="B800" t="str">
            <v>ALACENA (SEGUN MODELO)</v>
          </cell>
          <cell r="C800" t="str">
            <v>m</v>
          </cell>
          <cell r="D800">
            <v>206.79</v>
          </cell>
        </row>
        <row r="801">
          <cell r="A801" t="str">
            <v>864F</v>
          </cell>
          <cell r="B801" t="str">
            <v>TUBO ACERO INOXIDABLE 2" e=2 mm  (SOLDADO)</v>
          </cell>
          <cell r="C801" t="str">
            <v>m</v>
          </cell>
          <cell r="D801">
            <v>36.799999999999997</v>
          </cell>
        </row>
        <row r="802">
          <cell r="A802" t="str">
            <v>866F</v>
          </cell>
          <cell r="B802" t="str">
            <v>TUBO ACERO INOXIDABLE 1" e=2 mm  (SOLDADO)</v>
          </cell>
          <cell r="C802" t="str">
            <v>m</v>
          </cell>
          <cell r="D802">
            <v>19.600000000000001</v>
          </cell>
        </row>
        <row r="803">
          <cell r="A803" t="str">
            <v>868F</v>
          </cell>
          <cell r="B803" t="str">
            <v>TUBO RECT. ACERO INOXIDABLE 2"x3" e=2 mm</v>
          </cell>
          <cell r="C803" t="str">
            <v>m</v>
          </cell>
          <cell r="D803">
            <v>43.98</v>
          </cell>
        </row>
        <row r="804">
          <cell r="A804" t="str">
            <v>870F</v>
          </cell>
          <cell r="B804" t="str">
            <v>IMPERMEABILIZACION DE PAREDES DE HORMIGON</v>
          </cell>
          <cell r="C804" t="str">
            <v>m2</v>
          </cell>
          <cell r="D804">
            <v>5.92</v>
          </cell>
        </row>
        <row r="805">
          <cell r="A805" t="str">
            <v>872F</v>
          </cell>
          <cell r="B805" t="str">
            <v>BANCAS H.A. 1.20x0.20x0.60 ASIENTO b=0.50 m</v>
          </cell>
          <cell r="C805" t="str">
            <v>m</v>
          </cell>
          <cell r="D805">
            <v>144.38999999999999</v>
          </cell>
        </row>
        <row r="806">
          <cell r="A806" t="str">
            <v>874F</v>
          </cell>
          <cell r="B806" t="str">
            <v>REJAS ORNAMENTALES SEGUN DISEÑO</v>
          </cell>
          <cell r="C806" t="str">
            <v>m</v>
          </cell>
          <cell r="D806">
            <v>66.97</v>
          </cell>
        </row>
        <row r="807">
          <cell r="A807" t="str">
            <v>876F</v>
          </cell>
          <cell r="B807" t="str">
            <v>PUERTA MADERA TAMBORADA LACADA</v>
          </cell>
          <cell r="C807" t="str">
            <v>m2</v>
          </cell>
          <cell r="D807">
            <v>116.8</v>
          </cell>
        </row>
        <row r="808">
          <cell r="A808" t="str">
            <v>878F</v>
          </cell>
          <cell r="B808" t="str">
            <v>RETIRO DE CANAL DE TOL</v>
          </cell>
          <cell r="C808" t="str">
            <v>m</v>
          </cell>
          <cell r="D808">
            <v>1.04</v>
          </cell>
        </row>
        <row r="809">
          <cell r="A809" t="str">
            <v>880F</v>
          </cell>
          <cell r="B809" t="str">
            <v>EMPEDRADO DE PIEDRA BOLA CON MORTERO 1:3 (SIN/MAT)</v>
          </cell>
          <cell r="C809" t="str">
            <v>m2</v>
          </cell>
          <cell r="D809">
            <v>13.27</v>
          </cell>
        </row>
        <row r="810">
          <cell r="A810" t="str">
            <v>882F</v>
          </cell>
          <cell r="B810" t="str">
            <v>CONTRAPISO HS 10cm180kg/cm2 SUB-BASE 15cm PIGMENTO</v>
          </cell>
          <cell r="C810" t="str">
            <v>m2</v>
          </cell>
          <cell r="D810">
            <v>27.8</v>
          </cell>
        </row>
        <row r="811">
          <cell r="A811" t="str">
            <v>884F</v>
          </cell>
          <cell r="B811" t="str">
            <v>COLOCACION DE CUBIERTA PANEL</v>
          </cell>
          <cell r="C811" t="str">
            <v>m2</v>
          </cell>
          <cell r="D811">
            <v>3.43</v>
          </cell>
        </row>
        <row r="812">
          <cell r="A812" t="str">
            <v>886F</v>
          </cell>
          <cell r="B812" t="str">
            <v>ARMADO DE ESTRUCTURA METALICA INC. PINTURA</v>
          </cell>
          <cell r="C812" t="str">
            <v>Kg</v>
          </cell>
          <cell r="D812">
            <v>2.04</v>
          </cell>
        </row>
        <row r="813">
          <cell r="A813" t="str">
            <v>890F</v>
          </cell>
          <cell r="B813" t="str">
            <v>TUBO CUADRADO 0.50x0.50 x4 mm A36</v>
          </cell>
          <cell r="C813" t="str">
            <v>m</v>
          </cell>
          <cell r="D813">
            <v>151.44999999999999</v>
          </cell>
        </row>
        <row r="814">
          <cell r="A814" t="str">
            <v>892F</v>
          </cell>
          <cell r="B814" t="str">
            <v>ROTURA DE LOSA NERVADA e=20 cm</v>
          </cell>
          <cell r="C814" t="str">
            <v>m2</v>
          </cell>
          <cell r="D814">
            <v>12.11</v>
          </cell>
        </row>
        <row r="815">
          <cell r="A815" t="str">
            <v>894F</v>
          </cell>
          <cell r="B815" t="str">
            <v>RETIRO DE PUERTAS DE MADERA</v>
          </cell>
          <cell r="C815" t="str">
            <v>u</v>
          </cell>
          <cell r="D815">
            <v>6.71</v>
          </cell>
        </row>
        <row r="816">
          <cell r="A816" t="str">
            <v>896F</v>
          </cell>
          <cell r="B816" t="str">
            <v>RETIRO DE PUERTA METALICA 1.00x2.10m</v>
          </cell>
          <cell r="C816" t="str">
            <v>u</v>
          </cell>
          <cell r="D816">
            <v>8.51</v>
          </cell>
        </row>
        <row r="817">
          <cell r="A817" t="str">
            <v>898F</v>
          </cell>
          <cell r="B817" t="str">
            <v>MAMPARA ALUMINIO-VIDRIO-FIBROLIT H=2.10 m</v>
          </cell>
          <cell r="C817" t="str">
            <v>m</v>
          </cell>
          <cell r="D817">
            <v>288.93</v>
          </cell>
        </row>
        <row r="818">
          <cell r="A818" t="str">
            <v>720F</v>
          </cell>
          <cell r="B818" t="str">
            <v>PUERTA CORREDIZA DE MALLA Y TUBO GALV. 2x1.95m</v>
          </cell>
          <cell r="C818" t="str">
            <v>u</v>
          </cell>
          <cell r="D818">
            <v>148.71</v>
          </cell>
        </row>
        <row r="819">
          <cell r="A819" t="str">
            <v>722F</v>
          </cell>
          <cell r="B819" t="str">
            <v>PUERTA CORREDIZA TOL GALV. TUBO 2" - 1 1/4"</v>
          </cell>
          <cell r="C819" t="str">
            <v>u</v>
          </cell>
          <cell r="D819">
            <v>459.86</v>
          </cell>
        </row>
        <row r="820">
          <cell r="A820" t="str">
            <v>724F</v>
          </cell>
          <cell r="B820" t="str">
            <v>PUERTA CORREDIZA ELECTRICA TOL GALV. DOBLADO</v>
          </cell>
          <cell r="C820" t="str">
            <v>u</v>
          </cell>
          <cell r="D820">
            <v>3731.75</v>
          </cell>
        </row>
        <row r="821">
          <cell r="A821" t="str">
            <v>726F</v>
          </cell>
          <cell r="B821" t="str">
            <v>MAMPARA DE VIDRIO TEMPLADO 10 mm TIPO CORTINA</v>
          </cell>
          <cell r="C821" t="str">
            <v>m2</v>
          </cell>
          <cell r="D821">
            <v>357.35</v>
          </cell>
        </row>
        <row r="822">
          <cell r="A822" t="str">
            <v>760F</v>
          </cell>
          <cell r="B822" t="str">
            <v>PERFIL ALUMINIO NATURAL 3/4" e=1.10 mm</v>
          </cell>
          <cell r="C822" t="str">
            <v>m</v>
          </cell>
          <cell r="D822">
            <v>3.82</v>
          </cell>
        </row>
        <row r="823">
          <cell r="A823" t="str">
            <v>762F</v>
          </cell>
          <cell r="B823" t="str">
            <v>PROTECCION A.I. TUBO RECT. 50x25 mm c/15 HORIZONT</v>
          </cell>
          <cell r="C823" t="str">
            <v>m2</v>
          </cell>
          <cell r="D823">
            <v>122.83</v>
          </cell>
        </row>
        <row r="824">
          <cell r="A824" t="str">
            <v>766F</v>
          </cell>
          <cell r="B824" t="str">
            <v>PROTECCION A.I. TUBO RECT. 50x25 mm c/10 HORIZONT</v>
          </cell>
          <cell r="C824" t="str">
            <v>m2</v>
          </cell>
          <cell r="D824">
            <v>203.37</v>
          </cell>
        </row>
        <row r="825">
          <cell r="A825" t="str">
            <v>368F</v>
          </cell>
          <cell r="B825" t="str">
            <v>DISPENSADOR DE JABON LIQUIDO</v>
          </cell>
          <cell r="C825" t="str">
            <v>u</v>
          </cell>
          <cell r="D825">
            <v>29.54</v>
          </cell>
        </row>
        <row r="826">
          <cell r="A826" t="str">
            <v>634F</v>
          </cell>
          <cell r="B826" t="str">
            <v>REVESTIMIENTO CON PIEDRA BOLA ALTURA 3-6 m</v>
          </cell>
          <cell r="C826" t="str">
            <v>m2</v>
          </cell>
          <cell r="D826">
            <v>20.49</v>
          </cell>
        </row>
        <row r="827">
          <cell r="A827" t="str">
            <v>635F</v>
          </cell>
          <cell r="B827" t="str">
            <v>REVESTIMIENTO CON PIEDRA BOLA ALTURA &gt; 6 m</v>
          </cell>
          <cell r="C827" t="str">
            <v>m2</v>
          </cell>
          <cell r="D827">
            <v>31.61</v>
          </cell>
        </row>
        <row r="828">
          <cell r="A828" t="str">
            <v>789F</v>
          </cell>
          <cell r="B828" t="str">
            <v>CUBIERTA PANEL e=0.25 mm</v>
          </cell>
          <cell r="C828" t="str">
            <v>m2</v>
          </cell>
          <cell r="D828">
            <v>9.9600000000000009</v>
          </cell>
        </row>
        <row r="829">
          <cell r="A829" t="str">
            <v>312F</v>
          </cell>
          <cell r="B829" t="str">
            <v>RELLENO CON MATERIAL GRAVA (MANUAL)</v>
          </cell>
          <cell r="C829" t="str">
            <v>m3</v>
          </cell>
          <cell r="D829">
            <v>26.02</v>
          </cell>
        </row>
        <row r="830">
          <cell r="A830" t="str">
            <v>911F</v>
          </cell>
          <cell r="B830" t="str">
            <v>PASAMANOS HG. 4" Y VERTICAL 2" 3 HORIZ 2" H=0.90 m</v>
          </cell>
          <cell r="C830" t="str">
            <v>m</v>
          </cell>
          <cell r="D830">
            <v>59.61</v>
          </cell>
        </row>
        <row r="831">
          <cell r="A831" t="str">
            <v>913F</v>
          </cell>
          <cell r="B831" t="str">
            <v>URINARIO PARA NIÑOS INC. ACCESORIOS</v>
          </cell>
          <cell r="C831" t="str">
            <v>u</v>
          </cell>
          <cell r="D831">
            <v>117.49</v>
          </cell>
        </row>
        <row r="832">
          <cell r="A832" t="str">
            <v>915F</v>
          </cell>
          <cell r="B832" t="str">
            <v>PINTURA EN MUROS TIPO MOSAICO</v>
          </cell>
          <cell r="C832" t="str">
            <v>m2</v>
          </cell>
          <cell r="D832">
            <v>8.86</v>
          </cell>
        </row>
        <row r="833">
          <cell r="A833" t="str">
            <v>917F</v>
          </cell>
          <cell r="B833" t="str">
            <v>ROTULO TIPO MUNICIPIO 4x2.50 m (tol-vinil)</v>
          </cell>
          <cell r="C833" t="str">
            <v>u</v>
          </cell>
          <cell r="D833">
            <v>1709.63</v>
          </cell>
        </row>
        <row r="834">
          <cell r="A834" t="str">
            <v>919F</v>
          </cell>
          <cell r="B834" t="str">
            <v>ROTULO TIPO MUNICIPIO 8x4.00 m (tol-vinil)</v>
          </cell>
          <cell r="C834" t="str">
            <v>u</v>
          </cell>
          <cell r="D834">
            <v>2848.12</v>
          </cell>
        </row>
        <row r="835">
          <cell r="A835" t="str">
            <v>921F</v>
          </cell>
          <cell r="B835" t="str">
            <v>CONTRAPISO H.S e=4cm 180kg/cm2 FIBRA POLIPROPILENO</v>
          </cell>
          <cell r="C835" t="str">
            <v>m2</v>
          </cell>
          <cell r="D835">
            <v>10.42</v>
          </cell>
        </row>
        <row r="836">
          <cell r="A836" t="str">
            <v>923F</v>
          </cell>
          <cell r="B836" t="str">
            <v>BANCA DE ACERO INOXIDABLE TIPO OMEGA SEGUN DISEÑO</v>
          </cell>
          <cell r="C836" t="str">
            <v>u</v>
          </cell>
          <cell r="D836">
            <v>1772.54</v>
          </cell>
        </row>
        <row r="837">
          <cell r="A837" t="str">
            <v>925F</v>
          </cell>
          <cell r="B837" t="str">
            <v>BASURERO A.I. RECUBRIMIENTO FIBRA VIDRIO</v>
          </cell>
          <cell r="C837" t="str">
            <v>u</v>
          </cell>
          <cell r="D837">
            <v>302.3</v>
          </cell>
        </row>
        <row r="838">
          <cell r="A838" t="str">
            <v>010G</v>
          </cell>
          <cell r="B838" t="str">
            <v>REJILLA CON ANGULO Y PLATINAS</v>
          </cell>
          <cell r="C838" t="str">
            <v>m</v>
          </cell>
          <cell r="D838">
            <v>90.85</v>
          </cell>
        </row>
        <row r="839">
          <cell r="A839" t="str">
            <v>014G</v>
          </cell>
          <cell r="B839" t="str">
            <v>PUERTA CORREDIZA DE MALLA,TUBO GALVANIZADO 2X1.95m</v>
          </cell>
          <cell r="C839" t="str">
            <v>u</v>
          </cell>
          <cell r="D839">
            <v>148.71</v>
          </cell>
        </row>
        <row r="840">
          <cell r="A840" t="str">
            <v>016G</v>
          </cell>
          <cell r="B840" t="str">
            <v>PUERTA CORREDIZA TOL GALVANIZADO TUBO 2"Y11/4"</v>
          </cell>
          <cell r="C840" t="str">
            <v>u</v>
          </cell>
          <cell r="D840">
            <v>459.86</v>
          </cell>
        </row>
        <row r="841">
          <cell r="A841" t="str">
            <v>018G</v>
          </cell>
          <cell r="B841" t="str">
            <v>PUERTA CORREDIZA ELECTRICA TOOL GALVANIZADO DOBLE</v>
          </cell>
          <cell r="C841" t="str">
            <v>u</v>
          </cell>
          <cell r="D841">
            <v>3731.75</v>
          </cell>
        </row>
        <row r="842">
          <cell r="A842" t="str">
            <v>020G</v>
          </cell>
          <cell r="B842" t="str">
            <v>MAMPARA DE VIDRIO TEMPLADO 10mm TIPO CORTINA</v>
          </cell>
          <cell r="C842" t="str">
            <v>u</v>
          </cell>
          <cell r="D842">
            <v>345.5</v>
          </cell>
        </row>
        <row r="843">
          <cell r="A843" t="str">
            <v>028G</v>
          </cell>
          <cell r="B843" t="str">
            <v>REJILLA 6.70X0.3 h=.60m RECINTO FERIAL</v>
          </cell>
          <cell r="C843" t="str">
            <v>u</v>
          </cell>
          <cell r="D843">
            <v>317.22000000000003</v>
          </cell>
        </row>
        <row r="844">
          <cell r="A844" t="str">
            <v>030G</v>
          </cell>
          <cell r="B844" t="str">
            <v>CONTRAPISO H.S.INGRESO A LOS TALLERES MUNICIPALES</v>
          </cell>
          <cell r="C844" t="str">
            <v>u</v>
          </cell>
          <cell r="D844">
            <v>343.21</v>
          </cell>
        </row>
        <row r="845">
          <cell r="A845" t="str">
            <v>034G</v>
          </cell>
          <cell r="B845" t="str">
            <v>LATILLA DE PAMBIL 10X2cm</v>
          </cell>
          <cell r="C845" t="str">
            <v>m</v>
          </cell>
          <cell r="D845">
            <v>2.39</v>
          </cell>
        </row>
        <row r="846">
          <cell r="A846" t="str">
            <v>036G</v>
          </cell>
          <cell r="B846" t="str">
            <v>LOSETA PERFORADA 0.60X0.60X0.10m</v>
          </cell>
          <cell r="C846" t="str">
            <v>u</v>
          </cell>
          <cell r="D846">
            <v>15.98</v>
          </cell>
        </row>
        <row r="847">
          <cell r="A847" t="str">
            <v>038G</v>
          </cell>
          <cell r="B847" t="str">
            <v>COLOCACION DE PUERTAS DE MADERA</v>
          </cell>
          <cell r="C847" t="str">
            <v>u</v>
          </cell>
          <cell r="D847">
            <v>8.85</v>
          </cell>
        </row>
        <row r="848">
          <cell r="A848" t="str">
            <v>043G</v>
          </cell>
          <cell r="B848" t="str">
            <v>INSTALACION DE PUERTAS DE ALUMINIO Y VIDRIO</v>
          </cell>
          <cell r="C848" t="str">
            <v>u</v>
          </cell>
          <cell r="D848">
            <v>10.32</v>
          </cell>
        </row>
        <row r="849">
          <cell r="A849" t="str">
            <v>044g</v>
          </cell>
          <cell r="B849" t="str">
            <v>MUEBLE DE MADERA MDF Y EST.METALICA(COUNTER)</v>
          </cell>
          <cell r="C849" t="str">
            <v>m</v>
          </cell>
          <cell r="D849">
            <v>370.71</v>
          </cell>
        </row>
        <row r="850">
          <cell r="A850" t="str">
            <v>045g</v>
          </cell>
          <cell r="B850" t="str">
            <v>QUIEBRA SOLES DE ALUMINIO</v>
          </cell>
          <cell r="C850" t="str">
            <v>m2</v>
          </cell>
          <cell r="D850">
            <v>95.45</v>
          </cell>
        </row>
        <row r="851">
          <cell r="A851" t="str">
            <v>046G</v>
          </cell>
          <cell r="B851" t="str">
            <v>COLOCACION DE DIVISIONES DE ALUMINIO Y VIDRIO</v>
          </cell>
          <cell r="C851" t="str">
            <v>m2</v>
          </cell>
          <cell r="D851">
            <v>46.07</v>
          </cell>
        </row>
        <row r="852">
          <cell r="A852" t="str">
            <v>047G</v>
          </cell>
          <cell r="B852" t="str">
            <v>EXCAVACINON SUELO NATURAL H=0-2m(RETROEXCAVADORA)</v>
          </cell>
          <cell r="C852" t="str">
            <v>m3</v>
          </cell>
          <cell r="D852">
            <v>1.22</v>
          </cell>
        </row>
        <row r="853">
          <cell r="A853" t="str">
            <v>048g</v>
          </cell>
          <cell r="B853" t="str">
            <v>MONTAJE DE ESTRUCTURA METALICA CON PLUMA MOVIL</v>
          </cell>
          <cell r="C853" t="str">
            <v>Kg</v>
          </cell>
          <cell r="D853">
            <v>0.77</v>
          </cell>
        </row>
        <row r="854">
          <cell r="A854" t="str">
            <v>050G</v>
          </cell>
          <cell r="B854" t="str">
            <v>REMOCION DE PUERTAS DE TOOL 1.00 X 2.10m</v>
          </cell>
          <cell r="C854" t="str">
            <v>u</v>
          </cell>
          <cell r="D854">
            <v>2.17</v>
          </cell>
        </row>
        <row r="855">
          <cell r="A855" t="str">
            <v>052G</v>
          </cell>
          <cell r="B855" t="str">
            <v>TAPA DE H.A. 1.00*0.35*0.10 m</v>
          </cell>
          <cell r="C855" t="str">
            <v>u</v>
          </cell>
          <cell r="D855">
            <v>22.28</v>
          </cell>
        </row>
        <row r="856">
          <cell r="A856" t="str">
            <v>060G</v>
          </cell>
          <cell r="B856" t="str">
            <v>BISAGRA DE ACERO A-36 1" DE DIAMETRO</v>
          </cell>
          <cell r="C856" t="str">
            <v>u</v>
          </cell>
          <cell r="D856">
            <v>2.5</v>
          </cell>
        </row>
        <row r="857">
          <cell r="A857" t="str">
            <v>061G</v>
          </cell>
          <cell r="B857" t="str">
            <v>BISAGRA DE ACERO A-36 5/8" DE DIAMETRO</v>
          </cell>
          <cell r="C857" t="str">
            <v>u</v>
          </cell>
          <cell r="D857">
            <v>1.21</v>
          </cell>
        </row>
        <row r="858">
          <cell r="A858" t="str">
            <v>062G</v>
          </cell>
          <cell r="B858" t="str">
            <v>MAMPARA ALUMINIO VIDRIO PANEL ALUMINIO H=2.60m</v>
          </cell>
          <cell r="C858" t="str">
            <v>m</v>
          </cell>
          <cell r="D858">
            <v>199.37</v>
          </cell>
        </row>
        <row r="859">
          <cell r="A859" t="str">
            <v>063G</v>
          </cell>
          <cell r="B859" t="str">
            <v>CERAMICA PARA PARED TUNGURAHUA OXIDADA</v>
          </cell>
          <cell r="C859" t="str">
            <v>m2</v>
          </cell>
          <cell r="D859">
            <v>37.700000000000003</v>
          </cell>
        </row>
        <row r="860">
          <cell r="A860" t="str">
            <v>064G</v>
          </cell>
          <cell r="B860" t="str">
            <v>CERAMICA DE PARED CAYAMBE OXIDADA</v>
          </cell>
          <cell r="C860" t="str">
            <v>m2</v>
          </cell>
          <cell r="D860">
            <v>37.299999999999997</v>
          </cell>
        </row>
        <row r="861">
          <cell r="A861" t="str">
            <v>065G</v>
          </cell>
          <cell r="B861" t="str">
            <v>LAVAMANOS EMPOTRABLE JUEGO ELECTRONICO INC.ACCE.</v>
          </cell>
          <cell r="C861" t="str">
            <v>u</v>
          </cell>
          <cell r="D861">
            <v>293.83999999999997</v>
          </cell>
        </row>
        <row r="862">
          <cell r="A862" t="str">
            <v>066G</v>
          </cell>
          <cell r="B862" t="str">
            <v>MESON DE MARMOL CULTIVADO</v>
          </cell>
          <cell r="C862" t="str">
            <v>m</v>
          </cell>
          <cell r="D862">
            <v>165.42</v>
          </cell>
        </row>
        <row r="863">
          <cell r="A863" t="str">
            <v>067G</v>
          </cell>
          <cell r="B863" t="str">
            <v>URINARIO INC.VALVULA ELECTRONICA PARA DESCARGA</v>
          </cell>
          <cell r="C863" t="str">
            <v>u</v>
          </cell>
          <cell r="D863">
            <v>277.99</v>
          </cell>
        </row>
        <row r="864">
          <cell r="A864" t="str">
            <v>068g</v>
          </cell>
          <cell r="B864" t="str">
            <v>SILLA GIRATORIA</v>
          </cell>
          <cell r="C864" t="str">
            <v>u</v>
          </cell>
          <cell r="D864">
            <v>105.02</v>
          </cell>
        </row>
        <row r="865">
          <cell r="A865" t="str">
            <v>069G</v>
          </cell>
          <cell r="B865" t="str">
            <v>DISPENSADOR DE PAPEL HIGIENICO</v>
          </cell>
          <cell r="C865" t="str">
            <v>u</v>
          </cell>
          <cell r="D865">
            <v>30.11</v>
          </cell>
        </row>
        <row r="866">
          <cell r="A866" t="str">
            <v>070G</v>
          </cell>
          <cell r="B866" t="str">
            <v>SECADOR DE MANOS SUMINISTRO E INSTALACION</v>
          </cell>
          <cell r="C866" t="str">
            <v>u</v>
          </cell>
          <cell r="D866">
            <v>56.53</v>
          </cell>
        </row>
        <row r="867">
          <cell r="A867" t="str">
            <v>071G</v>
          </cell>
          <cell r="B867" t="str">
            <v>BASURERO EN ACERO INOXIDABLE</v>
          </cell>
          <cell r="C867" t="str">
            <v>u</v>
          </cell>
          <cell r="D867">
            <v>101.27</v>
          </cell>
        </row>
        <row r="868">
          <cell r="A868" t="str">
            <v>072G</v>
          </cell>
          <cell r="B868" t="str">
            <v>PERFIL DE ALUMINIO EN CUBIERTA 4"X13/4"</v>
          </cell>
          <cell r="C868" t="str">
            <v>m</v>
          </cell>
          <cell r="D868">
            <v>12.23</v>
          </cell>
        </row>
        <row r="869">
          <cell r="A869" t="str">
            <v>073G</v>
          </cell>
          <cell r="B869" t="str">
            <v>PUERTA PANELADA 0.90x1.50m</v>
          </cell>
          <cell r="C869" t="str">
            <v>u</v>
          </cell>
          <cell r="D869">
            <v>138.32</v>
          </cell>
        </row>
        <row r="870">
          <cell r="A870" t="str">
            <v>074G</v>
          </cell>
          <cell r="B870" t="str">
            <v>PUERTA PANEL MODULAR e=15mm  0.70x1.50m REC.MELAMI</v>
          </cell>
          <cell r="C870" t="str">
            <v>u</v>
          </cell>
          <cell r="D870">
            <v>34.92</v>
          </cell>
        </row>
        <row r="871">
          <cell r="A871" t="str">
            <v>075G</v>
          </cell>
          <cell r="B871" t="str">
            <v>PUERTA PANEL MODULAR e=15mm  0.90x1.50m REC.MELAMI</v>
          </cell>
          <cell r="C871" t="str">
            <v>u</v>
          </cell>
          <cell r="D871">
            <v>40.630000000000003</v>
          </cell>
        </row>
        <row r="872">
          <cell r="A872" t="str">
            <v>076G</v>
          </cell>
          <cell r="B872" t="str">
            <v xml:space="preserve">PUERTAS PARA BAÑO  EN ACERO INOXIDABLE              </v>
          </cell>
          <cell r="C872" t="str">
            <v>m2</v>
          </cell>
          <cell r="D872">
            <v>317.36</v>
          </cell>
        </row>
        <row r="873">
          <cell r="A873" t="str">
            <v>077G</v>
          </cell>
          <cell r="B873" t="str">
            <v xml:space="preserve">PANELES DIVISORIOS PARA BAÑO EN ACERO INOXIDABLE    </v>
          </cell>
          <cell r="C873" t="str">
            <v>m2</v>
          </cell>
          <cell r="D873">
            <v>148.43</v>
          </cell>
        </row>
        <row r="874">
          <cell r="A874" t="str">
            <v>078G</v>
          </cell>
          <cell r="B874" t="str">
            <v xml:space="preserve">CAMBIADOR DE PAÑALES EMPOTRABLE                     </v>
          </cell>
          <cell r="C874" t="str">
            <v>u</v>
          </cell>
          <cell r="D874">
            <v>406.51</v>
          </cell>
        </row>
        <row r="875">
          <cell r="A875" t="str">
            <v>079G</v>
          </cell>
          <cell r="B875" t="str">
            <v>PINTURA CIELO RASO CAUCHO (INC.DESMONT.Y MONTAJE)</v>
          </cell>
          <cell r="C875" t="str">
            <v>m2</v>
          </cell>
          <cell r="D875">
            <v>6.14</v>
          </cell>
        </row>
        <row r="876">
          <cell r="A876" t="str">
            <v>080G</v>
          </cell>
          <cell r="B876" t="str">
            <v>POLARIZADO DE VIDRIOS</v>
          </cell>
          <cell r="C876" t="str">
            <v>m2</v>
          </cell>
          <cell r="D876">
            <v>5.8</v>
          </cell>
        </row>
        <row r="877">
          <cell r="A877" t="str">
            <v>081G</v>
          </cell>
          <cell r="B877" t="str">
            <v>PERFIL IPE 80 PARA LOSA CON PANEL COLABORANTE</v>
          </cell>
          <cell r="C877" t="str">
            <v>m</v>
          </cell>
          <cell r="D877">
            <v>15.95</v>
          </cell>
        </row>
        <row r="878">
          <cell r="A878" t="str">
            <v>082G</v>
          </cell>
          <cell r="B878" t="str">
            <v>SUELDA PARA ANCLAJE DE VOLADO EN LOSA DE 20 CM</v>
          </cell>
          <cell r="C878" t="str">
            <v>u</v>
          </cell>
          <cell r="D878">
            <v>0.76</v>
          </cell>
        </row>
        <row r="879">
          <cell r="A879" t="str">
            <v>090G</v>
          </cell>
          <cell r="B879" t="str">
            <v>MAMPARA DE ALUMINIO Y VIDRIO h 2.90 m</v>
          </cell>
          <cell r="C879" t="str">
            <v>m</v>
          </cell>
          <cell r="D879">
            <v>319.3</v>
          </cell>
        </row>
        <row r="880">
          <cell r="A880" t="str">
            <v>112gg</v>
          </cell>
          <cell r="B880" t="str">
            <v>SOPORTE DE CAUCHO VULCANIZADO</v>
          </cell>
          <cell r="C880" t="str">
            <v>m</v>
          </cell>
          <cell r="D880">
            <v>9.9499999999999993</v>
          </cell>
        </row>
        <row r="881">
          <cell r="A881" t="str">
            <v>113GG</v>
          </cell>
          <cell r="B881" t="str">
            <v>RIOSTRA DE HORMIGON ARMADO 10x15 cm.</v>
          </cell>
          <cell r="C881" t="str">
            <v>m</v>
          </cell>
          <cell r="D881">
            <v>12.99</v>
          </cell>
        </row>
        <row r="882">
          <cell r="A882" t="str">
            <v>114GG</v>
          </cell>
          <cell r="B882" t="str">
            <v>RIOSTRA DE HORMIGON ARMADO 15x15 cm.</v>
          </cell>
          <cell r="C882" t="str">
            <v>m</v>
          </cell>
          <cell r="D882">
            <v>14.7</v>
          </cell>
        </row>
        <row r="883">
          <cell r="A883" t="str">
            <v>115GG</v>
          </cell>
          <cell r="B883" t="str">
            <v>EXCAVACION Y BASE DE H.S. .90X.90X1.50 m.</v>
          </cell>
          <cell r="C883" t="str">
            <v>m</v>
          </cell>
          <cell r="D883">
            <v>143.08000000000001</v>
          </cell>
        </row>
        <row r="884">
          <cell r="A884" t="str">
            <v>116GG</v>
          </cell>
          <cell r="B884" t="str">
            <v>EXCAVACION Y BASE DE H.S. 1.20X1.20X1.50m.</v>
          </cell>
          <cell r="C884" t="str">
            <v>m</v>
          </cell>
          <cell r="D884">
            <v>237.75</v>
          </cell>
        </row>
        <row r="885">
          <cell r="A885" t="str">
            <v>122GG</v>
          </cell>
          <cell r="B885" t="str">
            <v>ALIVIANAMIENTO DE MADERA PARA LOSA DE 30 cm.</v>
          </cell>
          <cell r="C885" t="str">
            <v>m</v>
          </cell>
          <cell r="D885">
            <v>7.15</v>
          </cell>
        </row>
        <row r="886">
          <cell r="A886" t="str">
            <v>123GG</v>
          </cell>
          <cell r="B886" t="str">
            <v>CANAL DE TOL GALVANIZADO LONG.DESARR.90 cm.</v>
          </cell>
          <cell r="C886" t="str">
            <v>m</v>
          </cell>
          <cell r="D886">
            <v>21.58</v>
          </cell>
        </row>
        <row r="887">
          <cell r="A887" t="str">
            <v>124GG</v>
          </cell>
          <cell r="B887" t="str">
            <v>TUBO ACERO INOXIDABLE 2" CURVO</v>
          </cell>
          <cell r="C887" t="str">
            <v>m</v>
          </cell>
          <cell r="D887">
            <v>43.76</v>
          </cell>
        </row>
        <row r="888">
          <cell r="A888" t="str">
            <v>128GG</v>
          </cell>
          <cell r="B888" t="str">
            <v>MANO DE OBRA INSTALACION MAMPARA AL VIDRIO FIBROL</v>
          </cell>
          <cell r="C888" t="str">
            <v>m</v>
          </cell>
          <cell r="D888">
            <v>92.15</v>
          </cell>
        </row>
        <row r="889">
          <cell r="A889" t="str">
            <v>130GG</v>
          </cell>
          <cell r="B889" t="str">
            <v>MAMPARA DE ALMINIO VIDRIOH=2.60m</v>
          </cell>
          <cell r="C889" t="str">
            <v>m</v>
          </cell>
          <cell r="D889">
            <v>245.16</v>
          </cell>
        </row>
        <row r="890">
          <cell r="A890" t="str">
            <v>131GG</v>
          </cell>
          <cell r="B890" t="str">
            <v>REPISA ALUMINIO/VIDRIO/PANELES ALUMINIO COMPUESTO</v>
          </cell>
          <cell r="C890" t="str">
            <v>u</v>
          </cell>
          <cell r="D890">
            <v>212.58</v>
          </cell>
        </row>
        <row r="891">
          <cell r="A891" t="str">
            <v>132GG</v>
          </cell>
          <cell r="B891" t="str">
            <v>VITRINA ALUMINIO/VIDRIO/PANELES ALUMINIO COMPUESTO</v>
          </cell>
          <cell r="C891" t="str">
            <v>u</v>
          </cell>
          <cell r="D891">
            <v>397.44</v>
          </cell>
        </row>
        <row r="892">
          <cell r="A892" t="str">
            <v>133GG</v>
          </cell>
          <cell r="B892" t="str">
            <v>RETIRO Y COLOCACION DE BANCAS</v>
          </cell>
          <cell r="C892" t="str">
            <v>u</v>
          </cell>
          <cell r="D892">
            <v>11.51</v>
          </cell>
        </row>
        <row r="893">
          <cell r="A893" t="str">
            <v>134GG</v>
          </cell>
          <cell r="B893" t="str">
            <v>MANTENIMIENTO BANCAS METALICAS/TECA</v>
          </cell>
          <cell r="C893" t="str">
            <v>u</v>
          </cell>
          <cell r="D893">
            <v>67.739999999999995</v>
          </cell>
        </row>
        <row r="894">
          <cell r="A894" t="str">
            <v>135GG</v>
          </cell>
          <cell r="B894" t="str">
            <v>ROTULO EN MAMPOSTERIA PINTURA ESMALTE</v>
          </cell>
          <cell r="C894" t="str">
            <v>m2</v>
          </cell>
          <cell r="D894">
            <v>8.44</v>
          </cell>
        </row>
        <row r="895">
          <cell r="A895" t="str">
            <v>139GG</v>
          </cell>
          <cell r="B895" t="str">
            <v>PARADAS DE BUSES</v>
          </cell>
          <cell r="C895" t="str">
            <v>u</v>
          </cell>
          <cell r="D895">
            <v>1642.5</v>
          </cell>
        </row>
        <row r="896">
          <cell r="A896" t="str">
            <v>161GG</v>
          </cell>
          <cell r="B896" t="str">
            <v>MONTAJE DE VIGAS I SUPERESTRUCTURA</v>
          </cell>
          <cell r="C896" t="str">
            <v>Kg</v>
          </cell>
          <cell r="D896">
            <v>0.18</v>
          </cell>
        </row>
        <row r="897">
          <cell r="A897" t="str">
            <v>166GG</v>
          </cell>
          <cell r="B897" t="str">
            <v>VERJA ORNAMENTAL PARA PARTERRE EN PLATINA</v>
          </cell>
          <cell r="C897" t="str">
            <v>m</v>
          </cell>
          <cell r="D897">
            <v>42.71</v>
          </cell>
        </row>
        <row r="898">
          <cell r="A898" t="str">
            <v>171GG</v>
          </cell>
          <cell r="B898" t="str">
            <v>ALIVIANAMIENTO DE BLOQUE 20x20x40 cm</v>
          </cell>
          <cell r="C898" t="str">
            <v>u</v>
          </cell>
          <cell r="D898">
            <v>1.07</v>
          </cell>
        </row>
        <row r="899">
          <cell r="A899" t="str">
            <v>174GG</v>
          </cell>
          <cell r="B899" t="str">
            <v>MORTERO 1:3 ESPESOR 3cm</v>
          </cell>
          <cell r="C899" t="str">
            <v>m2</v>
          </cell>
          <cell r="D899">
            <v>11.01</v>
          </cell>
        </row>
        <row r="900">
          <cell r="A900" t="str">
            <v>175gg</v>
          </cell>
          <cell r="B900" t="str">
            <v>PIZARRON DE TIZA LIQUIDA</v>
          </cell>
          <cell r="C900" t="str">
            <v>u</v>
          </cell>
          <cell r="D900">
            <v>88.56</v>
          </cell>
        </row>
        <row r="901">
          <cell r="A901" t="str">
            <v>167GG</v>
          </cell>
          <cell r="B901" t="str">
            <v>PLATINA 10x2 mm (INCLUYE GANCHOS SUJETADORES)</v>
          </cell>
          <cell r="C901" t="str">
            <v>m</v>
          </cell>
          <cell r="D901">
            <v>1.31</v>
          </cell>
        </row>
        <row r="902">
          <cell r="A902" t="str">
            <v>197GG</v>
          </cell>
          <cell r="B902" t="str">
            <v xml:space="preserve">PUERTA DE ALUMINIO PARA BAÑO                        </v>
          </cell>
          <cell r="C902" t="str">
            <v>m2</v>
          </cell>
          <cell r="D902">
            <v>141.69999999999999</v>
          </cell>
        </row>
        <row r="903">
          <cell r="A903" t="str">
            <v>200gg</v>
          </cell>
          <cell r="B903" t="str">
            <v>CERRAMIENTO DE TUBO RECTANGULAR H=1.20 m.</v>
          </cell>
          <cell r="C903" t="str">
            <v>m</v>
          </cell>
          <cell r="D903">
            <v>58.46</v>
          </cell>
        </row>
        <row r="904">
          <cell r="A904" t="str">
            <v>201GG</v>
          </cell>
          <cell r="B904" t="str">
            <v>PUERTA DE TUBO RECTANGULAR H=1.20 m</v>
          </cell>
          <cell r="C904" t="str">
            <v>m</v>
          </cell>
          <cell r="D904">
            <v>70.27</v>
          </cell>
        </row>
        <row r="905">
          <cell r="A905" t="str">
            <v>202GG</v>
          </cell>
          <cell r="B905" t="str">
            <v>PUERTA DE VIDRIO TEMPLADO 10 mm</v>
          </cell>
          <cell r="C905" t="str">
            <v>m2</v>
          </cell>
          <cell r="D905">
            <v>363.02</v>
          </cell>
        </row>
        <row r="906">
          <cell r="A906" t="str">
            <v>203GG</v>
          </cell>
          <cell r="B906" t="str">
            <v>PERCIANA DECORATIVA</v>
          </cell>
          <cell r="C906" t="str">
            <v>m2</v>
          </cell>
          <cell r="D906">
            <v>59.74</v>
          </cell>
        </row>
        <row r="907">
          <cell r="A907" t="str">
            <v>204GG</v>
          </cell>
          <cell r="B907" t="str">
            <v>MAMPARA DE ALUMINIO Y VIDRIO</v>
          </cell>
          <cell r="C907" t="str">
            <v>m2</v>
          </cell>
          <cell r="D907">
            <v>120.05</v>
          </cell>
        </row>
        <row r="908">
          <cell r="A908" t="str">
            <v>205GG</v>
          </cell>
          <cell r="B908" t="str">
            <v>LAVAMANOS PARA PERSONAS CON CAPACIDADES ESPECIALES</v>
          </cell>
          <cell r="C908" t="str">
            <v>u</v>
          </cell>
          <cell r="D908">
            <v>523.39</v>
          </cell>
        </row>
        <row r="909">
          <cell r="A909" t="str">
            <v>206gg</v>
          </cell>
          <cell r="B909" t="str">
            <v>FERROCEMENTO</v>
          </cell>
          <cell r="C909" t="str">
            <v>m2</v>
          </cell>
          <cell r="D909">
            <v>26.53</v>
          </cell>
        </row>
        <row r="910">
          <cell r="A910" t="str">
            <v>210GG</v>
          </cell>
          <cell r="B910" t="str">
            <v>CIELO RASO FALSO PANELES DE ALUMINIO INC.SOPORTE</v>
          </cell>
          <cell r="C910" t="str">
            <v>m2</v>
          </cell>
          <cell r="D910">
            <v>53.85</v>
          </cell>
        </row>
        <row r="911">
          <cell r="A911" t="str">
            <v>211GG</v>
          </cell>
          <cell r="B911" t="str">
            <v>PROTECCION DE LOCALES ALUMINIO 1 1/2"</v>
          </cell>
          <cell r="C911" t="str">
            <v>m2</v>
          </cell>
          <cell r="D911">
            <v>61.13</v>
          </cell>
        </row>
        <row r="912">
          <cell r="A912" t="str">
            <v>212GG</v>
          </cell>
          <cell r="B912" t="str">
            <v>PLANCHA DE ACERO INOXIDABLE 2mm</v>
          </cell>
          <cell r="C912" t="str">
            <v>m2</v>
          </cell>
          <cell r="D912">
            <v>133.91999999999999</v>
          </cell>
        </row>
        <row r="913">
          <cell r="A913" t="str">
            <v>213GG</v>
          </cell>
          <cell r="B913" t="str">
            <v>PROTECCION DE ALUMINIO (REJAS DE LOCALES 2)</v>
          </cell>
          <cell r="C913" t="str">
            <v>m2</v>
          </cell>
          <cell r="D913">
            <v>60.76</v>
          </cell>
        </row>
        <row r="914">
          <cell r="A914" t="str">
            <v>214GG</v>
          </cell>
          <cell r="B914" t="str">
            <v>MODULO PARA VENTA DE FRUTAS Y LEGUMBRES</v>
          </cell>
          <cell r="C914" t="str">
            <v>m2</v>
          </cell>
          <cell r="D914">
            <v>1575</v>
          </cell>
        </row>
        <row r="915">
          <cell r="A915" t="str">
            <v>215GG</v>
          </cell>
          <cell r="B915" t="str">
            <v>CUBIERTA DE PAJA TOQUILLA</v>
          </cell>
          <cell r="C915" t="str">
            <v>m2</v>
          </cell>
          <cell r="D915">
            <v>42.28</v>
          </cell>
        </row>
        <row r="916">
          <cell r="A916" t="str">
            <v>216GG</v>
          </cell>
          <cell r="B916" t="str">
            <v>RECUBRIMIENTO MESONES PANELES ALUMINIO COMPUESTO</v>
          </cell>
          <cell r="C916" t="str">
            <v>m2</v>
          </cell>
          <cell r="D916">
            <v>38.24</v>
          </cell>
        </row>
        <row r="917">
          <cell r="A917" t="str">
            <v>217GG</v>
          </cell>
          <cell r="B917" t="str">
            <v>TUBO H.G. ISO II 3mm ROLADO</v>
          </cell>
          <cell r="C917" t="str">
            <v>m</v>
          </cell>
          <cell r="D917">
            <v>34.25</v>
          </cell>
        </row>
        <row r="918">
          <cell r="A918" t="str">
            <v>218GG</v>
          </cell>
          <cell r="B918" t="str">
            <v>CUBIERTA PANEL e=0.35mm +RECUBRIMIENTO POLIURETANO</v>
          </cell>
          <cell r="C918" t="str">
            <v>m2</v>
          </cell>
          <cell r="D918">
            <v>19</v>
          </cell>
        </row>
        <row r="919">
          <cell r="A919" t="str">
            <v>219GG</v>
          </cell>
          <cell r="B919" t="str">
            <v>LIMPIEZA INTERIOR DE CUBIERTA</v>
          </cell>
          <cell r="C919" t="str">
            <v>m2</v>
          </cell>
          <cell r="D919">
            <v>0.69</v>
          </cell>
        </row>
        <row r="920">
          <cell r="A920" t="str">
            <v>220GG</v>
          </cell>
          <cell r="B920" t="str">
            <v>ACERO EN VIGAS TIPO I</v>
          </cell>
          <cell r="C920" t="str">
            <v>Kg</v>
          </cell>
          <cell r="D920">
            <v>3.95</v>
          </cell>
        </row>
        <row r="921">
          <cell r="A921" t="str">
            <v>221GG</v>
          </cell>
          <cell r="B921" t="str">
            <v>TECHADO CON TUBO H.G. Y PLASTICO DE INVERNADERO</v>
          </cell>
          <cell r="C921" t="str">
            <v>m2</v>
          </cell>
          <cell r="D921">
            <v>19.940000000000001</v>
          </cell>
        </row>
        <row r="922">
          <cell r="A922" t="str">
            <v>222GG</v>
          </cell>
          <cell r="B922" t="str">
            <v>CESPED SINTETICO</v>
          </cell>
          <cell r="C922" t="str">
            <v>m2</v>
          </cell>
          <cell r="D922">
            <v>28.76</v>
          </cell>
        </row>
        <row r="923">
          <cell r="A923" t="str">
            <v>223GG</v>
          </cell>
          <cell r="B923" t="str">
            <v>LIMPIEZA DE LONA DE PERGOLA</v>
          </cell>
          <cell r="C923" t="str">
            <v>m2</v>
          </cell>
          <cell r="D923">
            <v>2.2000000000000002</v>
          </cell>
        </row>
        <row r="924">
          <cell r="A924" t="str">
            <v>224GG</v>
          </cell>
          <cell r="B924" t="str">
            <v>TUBO RECTANGULAR DE 60X40 X 2mm</v>
          </cell>
          <cell r="C924" t="str">
            <v>m</v>
          </cell>
          <cell r="D924">
            <v>6.6</v>
          </cell>
        </row>
        <row r="925">
          <cell r="A925" t="str">
            <v>225GG</v>
          </cell>
          <cell r="B925" t="str">
            <v>TUBO CUADRADO DE 50X50 X 2mm</v>
          </cell>
          <cell r="C925" t="str">
            <v>m</v>
          </cell>
          <cell r="D925">
            <v>6.9</v>
          </cell>
        </row>
        <row r="926">
          <cell r="A926" t="str">
            <v>226GG</v>
          </cell>
          <cell r="B926" t="str">
            <v>TUBO CUADRADO DE 100X100 X 2mm</v>
          </cell>
          <cell r="C926" t="str">
            <v>m</v>
          </cell>
          <cell r="D926">
            <v>12.32</v>
          </cell>
        </row>
        <row r="927">
          <cell r="A927" t="str">
            <v>227GG</v>
          </cell>
          <cell r="B927" t="str">
            <v>TUBO CUADRADO DE 75X75 X 2mm</v>
          </cell>
          <cell r="C927" t="str">
            <v>m</v>
          </cell>
          <cell r="D927">
            <v>10.199999999999999</v>
          </cell>
        </row>
        <row r="928">
          <cell r="A928" t="str">
            <v>228GG</v>
          </cell>
          <cell r="B928" t="str">
            <v>MALLA NYLON</v>
          </cell>
          <cell r="C928" t="str">
            <v>m2</v>
          </cell>
          <cell r="D928">
            <v>1.53</v>
          </cell>
        </row>
        <row r="929">
          <cell r="A929" t="str">
            <v>236GG</v>
          </cell>
          <cell r="B929" t="str">
            <v>CONTRAPISO H.S.e=4cm180 Kg/cm2 FIBRA POLIPROPILENO</v>
          </cell>
          <cell r="C929" t="str">
            <v>m2</v>
          </cell>
          <cell r="D929">
            <v>11.21</v>
          </cell>
        </row>
        <row r="930">
          <cell r="A930" t="str">
            <v>229GG</v>
          </cell>
          <cell r="B930" t="str">
            <v>REPLANTEO Y NIVELACION TUNEL</v>
          </cell>
          <cell r="C930" t="str">
            <v>m</v>
          </cell>
          <cell r="D930">
            <v>2.11</v>
          </cell>
        </row>
        <row r="931">
          <cell r="A931" t="str">
            <v>231GG</v>
          </cell>
          <cell r="B931" t="str">
            <v>EXCAVACION POZO 0-6 m TIERRA INC.ELEV/APIL/DESAL</v>
          </cell>
          <cell r="C931" t="str">
            <v>m3</v>
          </cell>
          <cell r="D931">
            <v>42.5</v>
          </cell>
        </row>
        <row r="932">
          <cell r="A932" t="str">
            <v>232GG</v>
          </cell>
          <cell r="B932" t="str">
            <v>EXCAVACION POZO 6-20 m TIERRA INC.ELEV/APIL/DESAL</v>
          </cell>
          <cell r="C932" t="str">
            <v>m3</v>
          </cell>
          <cell r="D932">
            <v>47.74</v>
          </cell>
        </row>
        <row r="933">
          <cell r="A933" t="str">
            <v>233GG</v>
          </cell>
          <cell r="B933" t="str">
            <v>EXCAVACION POZO 6-20 m CONGLO INC.ELEV/APIL/DESAL</v>
          </cell>
          <cell r="C933" t="str">
            <v>m3</v>
          </cell>
          <cell r="D933">
            <v>58.87</v>
          </cell>
        </row>
        <row r="934">
          <cell r="A934" t="str">
            <v>234GG</v>
          </cell>
          <cell r="B934" t="str">
            <v>EXCAVACION POZO 6-20 m EN ROCA INC.ELEV/APIL/DESA</v>
          </cell>
          <cell r="C934" t="str">
            <v>m3</v>
          </cell>
          <cell r="D934">
            <v>95.16</v>
          </cell>
        </row>
        <row r="935">
          <cell r="A935" t="str">
            <v>235GG</v>
          </cell>
          <cell r="B935" t="str">
            <v>CERRAMIENTO PROVISIONAL DE TOL</v>
          </cell>
          <cell r="C935" t="str">
            <v>m2</v>
          </cell>
          <cell r="D935">
            <v>16.079999999999998</v>
          </cell>
        </row>
        <row r="936">
          <cell r="A936" t="str">
            <v>230GG</v>
          </cell>
          <cell r="B936" t="str">
            <v>ACERO REFUERZO EN CERCHA METALICA INC.PLACA PERNOS</v>
          </cell>
          <cell r="C936" t="str">
            <v>Kg</v>
          </cell>
          <cell r="D936">
            <v>3.64</v>
          </cell>
        </row>
        <row r="937">
          <cell r="A937" t="str">
            <v>237GG</v>
          </cell>
          <cell r="B937" t="str">
            <v>LIMPIEZA DE POSTES DE ACERO INOXIDABLE</v>
          </cell>
          <cell r="C937" t="str">
            <v>m2</v>
          </cell>
          <cell r="D937">
            <v>1.32</v>
          </cell>
        </row>
        <row r="938">
          <cell r="A938" t="str">
            <v>238GG</v>
          </cell>
          <cell r="B938" t="str">
            <v>LIMPIEZA DE ALUCOBOND PAREDES EXTERIORES 4 PISOS</v>
          </cell>
          <cell r="C938" t="str">
            <v>m2</v>
          </cell>
          <cell r="D938">
            <v>2.12</v>
          </cell>
        </row>
        <row r="939">
          <cell r="A939" t="str">
            <v>239GG</v>
          </cell>
          <cell r="B939" t="str">
            <v>PUERTA ABATIBLE DE 90x50 cm</v>
          </cell>
          <cell r="C939" t="str">
            <v>u</v>
          </cell>
          <cell r="D939">
            <v>31.8</v>
          </cell>
        </row>
        <row r="940">
          <cell r="A940" t="str">
            <v>240gg</v>
          </cell>
          <cell r="B940" t="str">
            <v>PUERTA ABATIBLE DE 60x50 cm</v>
          </cell>
          <cell r="C940" t="str">
            <v>u</v>
          </cell>
          <cell r="D940">
            <v>26.59</v>
          </cell>
        </row>
        <row r="941">
          <cell r="A941" t="str">
            <v>241GG</v>
          </cell>
          <cell r="B941" t="str">
            <v>CERRAMIENTO TIPO 1 COMERCIANTES FERIA</v>
          </cell>
          <cell r="C941" t="str">
            <v>u</v>
          </cell>
          <cell r="D941">
            <v>55.31</v>
          </cell>
        </row>
        <row r="942">
          <cell r="A942" t="str">
            <v>242GG</v>
          </cell>
          <cell r="B942" t="str">
            <v>CERRAMIENTO TIPO 2 COMERCIANTES FERIA</v>
          </cell>
          <cell r="C942" t="str">
            <v>u</v>
          </cell>
          <cell r="D942">
            <v>39.729999999999997</v>
          </cell>
        </row>
        <row r="943">
          <cell r="A943" t="str">
            <v>243GG</v>
          </cell>
          <cell r="B943" t="str">
            <v>CERRAMIENTO TIPO 3 COMERCIANTES FERIA</v>
          </cell>
          <cell r="C943" t="str">
            <v>u</v>
          </cell>
          <cell r="D943">
            <v>30.17</v>
          </cell>
        </row>
        <row r="944">
          <cell r="A944" t="str">
            <v>244GG</v>
          </cell>
          <cell r="B944" t="str">
            <v>DINTEL H.S. 0,10 X 0,10 X 1,0 m  f'c=180Kg/cm2</v>
          </cell>
          <cell r="C944" t="str">
            <v>m</v>
          </cell>
          <cell r="D944">
            <v>21.84</v>
          </cell>
        </row>
        <row r="945">
          <cell r="A945" t="str">
            <v>245GG</v>
          </cell>
          <cell r="B945" t="str">
            <v>PUERTA METALICA DE TOOL 1.00 X 2.10 m</v>
          </cell>
          <cell r="C945" t="str">
            <v>u</v>
          </cell>
          <cell r="D945">
            <v>169.62</v>
          </cell>
        </row>
        <row r="946">
          <cell r="A946" t="str">
            <v>246GG</v>
          </cell>
          <cell r="B946" t="str">
            <v>MANTENIMIENTO DE CERCHA METALICA</v>
          </cell>
          <cell r="C946" t="str">
            <v>m</v>
          </cell>
          <cell r="D946">
            <v>3.78</v>
          </cell>
        </row>
        <row r="947">
          <cell r="A947" t="str">
            <v>247GG</v>
          </cell>
          <cell r="B947" t="str">
            <v>CADENAS DE ACERO ELECTROSOLDADAS</v>
          </cell>
          <cell r="C947" t="str">
            <v>m</v>
          </cell>
          <cell r="D947">
            <v>6.55</v>
          </cell>
        </row>
        <row r="948">
          <cell r="A948" t="str">
            <v>248GG</v>
          </cell>
          <cell r="B948" t="str">
            <v>COLUMNAS DE ACERO ELECTROSOLDADAS</v>
          </cell>
          <cell r="C948" t="str">
            <v>m</v>
          </cell>
          <cell r="D948">
            <v>6.32</v>
          </cell>
        </row>
        <row r="949">
          <cell r="A949" t="str">
            <v>249GG</v>
          </cell>
          <cell r="B949" t="str">
            <v>FREGADERO A.I. UN POZO SIN FALDON INC. ACCESORIOS</v>
          </cell>
          <cell r="C949" t="str">
            <v>u</v>
          </cell>
          <cell r="D949">
            <v>88.16</v>
          </cell>
        </row>
        <row r="950">
          <cell r="A950" t="str">
            <v>250GG</v>
          </cell>
          <cell r="B950" t="str">
            <v>SOPORTE METALICO PARA FREGADERO 1 POZO SIN FALDON</v>
          </cell>
          <cell r="C950" t="str">
            <v>u</v>
          </cell>
          <cell r="D950">
            <v>11.83</v>
          </cell>
        </row>
        <row r="951">
          <cell r="A951" t="str">
            <v>251GG</v>
          </cell>
          <cell r="B951" t="str">
            <v>REPINTADO ESTRUCTURA METALICA(TIPO VARILLA)</v>
          </cell>
          <cell r="C951" t="str">
            <v>m2</v>
          </cell>
          <cell r="D951">
            <v>4.21</v>
          </cell>
        </row>
        <row r="952">
          <cell r="A952" t="str">
            <v>252GG</v>
          </cell>
          <cell r="B952" t="str">
            <v>PUERTA METALICA ENROLLABLE EN VARILLA LISA 8mm</v>
          </cell>
          <cell r="C952" t="str">
            <v>m2</v>
          </cell>
          <cell r="D952">
            <v>150.22</v>
          </cell>
        </row>
        <row r="953">
          <cell r="A953" t="str">
            <v>253GG</v>
          </cell>
          <cell r="B953" t="str">
            <v>ESTRUCTURA MULTIPLACA TIPO ARMICO</v>
          </cell>
          <cell r="C953" t="str">
            <v>m</v>
          </cell>
          <cell r="D953">
            <v>932.08</v>
          </cell>
        </row>
        <row r="954">
          <cell r="A954" t="str">
            <v>254GG</v>
          </cell>
          <cell r="B954" t="str">
            <v>MALLA PROTECTORA PARA CAIDA DE ESCOMBROS</v>
          </cell>
          <cell r="C954" t="str">
            <v>m2</v>
          </cell>
          <cell r="D954">
            <v>1.35</v>
          </cell>
        </row>
        <row r="955">
          <cell r="A955" t="str">
            <v>255GG</v>
          </cell>
          <cell r="B955" t="str">
            <v>RETIRO DE FACHALETAS</v>
          </cell>
          <cell r="C955" t="str">
            <v>m2</v>
          </cell>
          <cell r="D955">
            <v>2.69</v>
          </cell>
        </row>
        <row r="956">
          <cell r="A956" t="str">
            <v>256GG</v>
          </cell>
          <cell r="B956" t="str">
            <v>COLOCACION DE FACHALETAS</v>
          </cell>
          <cell r="C956" t="str">
            <v>m2</v>
          </cell>
          <cell r="D956">
            <v>23.29</v>
          </cell>
        </row>
        <row r="957">
          <cell r="A957" t="str">
            <v>257GG</v>
          </cell>
          <cell r="B957" t="str">
            <v>TORNIQUETE DE ACCESO DE CUERPO COMPLETO</v>
          </cell>
          <cell r="C957" t="str">
            <v>u</v>
          </cell>
          <cell r="D957">
            <v>1803.02</v>
          </cell>
        </row>
        <row r="958">
          <cell r="A958" t="str">
            <v>6MAGG</v>
          </cell>
          <cell r="B958" t="str">
            <v>COLUMPIO OBELIX DE MADERA</v>
          </cell>
          <cell r="C958" t="str">
            <v>u</v>
          </cell>
          <cell r="D958">
            <v>710.3</v>
          </cell>
        </row>
        <row r="959">
          <cell r="A959" t="str">
            <v>3MAGG</v>
          </cell>
          <cell r="B959" t="str">
            <v>RESBALADERA ELEFANTE BIMBO DE MADERA</v>
          </cell>
          <cell r="C959" t="str">
            <v>u</v>
          </cell>
          <cell r="D959">
            <v>1393.91</v>
          </cell>
        </row>
        <row r="960">
          <cell r="A960" t="str">
            <v>2MAGG</v>
          </cell>
          <cell r="B960" t="str">
            <v>ESCALERA CHINA DE MADERA</v>
          </cell>
          <cell r="C960" t="str">
            <v>u</v>
          </cell>
          <cell r="D960">
            <v>419.11</v>
          </cell>
        </row>
        <row r="961">
          <cell r="A961" t="str">
            <v>1MAGG</v>
          </cell>
          <cell r="B961" t="str">
            <v>COLUMPIO OLIVA TIPO A DE MADERA</v>
          </cell>
          <cell r="C961" t="str">
            <v>u</v>
          </cell>
          <cell r="D961">
            <v>1534.77</v>
          </cell>
        </row>
        <row r="962">
          <cell r="A962" t="str">
            <v>7MAGG</v>
          </cell>
          <cell r="B962" t="str">
            <v>SUBE Y BAJA GEMELO EN MADERA</v>
          </cell>
          <cell r="C962" t="str">
            <v>u</v>
          </cell>
          <cell r="D962">
            <v>787.99</v>
          </cell>
        </row>
        <row r="963">
          <cell r="A963" t="str">
            <v>259GG</v>
          </cell>
          <cell r="B963" t="str">
            <v>DERROCAMIENTO LOSA H.A.CON OXICORTE MARTILLO NEUMA</v>
          </cell>
          <cell r="C963" t="str">
            <v>m2</v>
          </cell>
          <cell r="D963">
            <v>21.3</v>
          </cell>
        </row>
        <row r="964">
          <cell r="A964" t="str">
            <v>258GG</v>
          </cell>
          <cell r="B964" t="str">
            <v>DERROCAMIENTO COLS.VIGAS H.A.CON OXICORTE MARTILLO</v>
          </cell>
          <cell r="C964" t="str">
            <v>m3</v>
          </cell>
          <cell r="D964">
            <v>23.67</v>
          </cell>
        </row>
        <row r="965">
          <cell r="A965" t="str">
            <v>260GG</v>
          </cell>
          <cell r="B965" t="str">
            <v>DERROCAMIENTO DE MAMPOSTERIA Y DESALOJO INTERNO</v>
          </cell>
          <cell r="C965" t="str">
            <v>m2</v>
          </cell>
          <cell r="D965">
            <v>3.91</v>
          </cell>
        </row>
        <row r="966">
          <cell r="A966" t="str">
            <v>261GG</v>
          </cell>
          <cell r="B966" t="str">
            <v>PROTECCION EXTERIOR EDIFICIO EX/CUERPO DE BOMBEROS</v>
          </cell>
          <cell r="C966" t="str">
            <v>m2</v>
          </cell>
          <cell r="D966">
            <v>8.91</v>
          </cell>
        </row>
        <row r="967">
          <cell r="A967" t="str">
            <v>262GG</v>
          </cell>
          <cell r="B967" t="str">
            <v>CUBIERTA DE POLICARBONATO Y ESTRUCTURA PRINCIPAL</v>
          </cell>
          <cell r="C967" t="str">
            <v>u</v>
          </cell>
          <cell r="D967">
            <v>287.44</v>
          </cell>
        </row>
        <row r="968">
          <cell r="A968" t="str">
            <v>263GG</v>
          </cell>
          <cell r="B968" t="str">
            <v>ESTRUCTURA PRINCIPAL (MODULOS)Y GIGANTOGRAFIAS</v>
          </cell>
          <cell r="C968" t="str">
            <v>u</v>
          </cell>
          <cell r="D968">
            <v>301.49</v>
          </cell>
        </row>
        <row r="969">
          <cell r="A969" t="str">
            <v>264GG</v>
          </cell>
          <cell r="B969" t="str">
            <v>GIGANTOGRAFIA Y ESTRUCTURA PARA COLIBRI</v>
          </cell>
          <cell r="C969" t="str">
            <v>u</v>
          </cell>
          <cell r="D969">
            <v>312.98</v>
          </cell>
        </row>
        <row r="970">
          <cell r="A970" t="str">
            <v>265GG</v>
          </cell>
          <cell r="B970" t="str">
            <v>PANELES PARA PISO</v>
          </cell>
          <cell r="C970" t="str">
            <v>u</v>
          </cell>
          <cell r="D970">
            <v>284.12</v>
          </cell>
        </row>
        <row r="971">
          <cell r="A971" t="str">
            <v>266GG</v>
          </cell>
          <cell r="B971" t="str">
            <v>RECUBRIMIENTO DE PANELES DE PISO CON VINIL</v>
          </cell>
          <cell r="C971" t="str">
            <v>u</v>
          </cell>
          <cell r="D971">
            <v>132.87</v>
          </cell>
        </row>
        <row r="972">
          <cell r="A972" t="str">
            <v>267GG</v>
          </cell>
          <cell r="B972" t="str">
            <v>ESTRUCTURA PARA CUBIERTA(VIGAS DE SOPORTE PANELES)</v>
          </cell>
          <cell r="C972" t="str">
            <v>u</v>
          </cell>
          <cell r="D972">
            <v>317.77</v>
          </cell>
        </row>
        <row r="973">
          <cell r="A973" t="str">
            <v>268GG</v>
          </cell>
          <cell r="B973" t="str">
            <v>ESTRUCTURA DE FIJACION PARA MODULOS VERTICALES</v>
          </cell>
          <cell r="C973" t="str">
            <v>u</v>
          </cell>
          <cell r="D973">
            <v>69.599999999999994</v>
          </cell>
        </row>
        <row r="974">
          <cell r="A974" t="str">
            <v>269GG</v>
          </cell>
          <cell r="B974" t="str">
            <v>REPISAS PARA MODULOS</v>
          </cell>
          <cell r="C974" t="str">
            <v>u</v>
          </cell>
          <cell r="D974">
            <v>24.53</v>
          </cell>
        </row>
        <row r="975">
          <cell r="A975" t="str">
            <v>270GG</v>
          </cell>
          <cell r="B975" t="str">
            <v>RECUBRIMIENTO CON VINIL EN MODULOS</v>
          </cell>
          <cell r="C975" t="str">
            <v>u</v>
          </cell>
          <cell r="D975">
            <v>61.49</v>
          </cell>
        </row>
        <row r="976">
          <cell r="A976" t="str">
            <v>271GG</v>
          </cell>
          <cell r="B976" t="str">
            <v>PUNTO TOMACORRIENTE (PTO)</v>
          </cell>
          <cell r="C976" t="str">
            <v>u</v>
          </cell>
          <cell r="D976">
            <v>35.56</v>
          </cell>
        </row>
        <row r="977">
          <cell r="A977" t="str">
            <v>272GG</v>
          </cell>
          <cell r="B977" t="str">
            <v>MECHINALES d=4 PULGADAS</v>
          </cell>
          <cell r="C977" t="str">
            <v>m</v>
          </cell>
          <cell r="D977">
            <v>6.05</v>
          </cell>
        </row>
        <row r="978">
          <cell r="A978" t="str">
            <v>273GG</v>
          </cell>
          <cell r="B978" t="str">
            <v>PINTURA EN POLVO ELECTROSTATICA</v>
          </cell>
          <cell r="C978" t="str">
            <v>m2</v>
          </cell>
          <cell r="D978">
            <v>18.88</v>
          </cell>
        </row>
        <row r="979">
          <cell r="A979" t="str">
            <v>274GG</v>
          </cell>
          <cell r="B979" t="str">
            <v>ROTULO METALICO DE 8X4m</v>
          </cell>
          <cell r="C979" t="str">
            <v>u</v>
          </cell>
          <cell r="D979">
            <v>5683.29</v>
          </cell>
        </row>
        <row r="980">
          <cell r="A980" t="str">
            <v>275GG</v>
          </cell>
          <cell r="B980" t="str">
            <v>ROTULO METALICO DE 4X2.50m</v>
          </cell>
          <cell r="C980" t="str">
            <v>u</v>
          </cell>
          <cell r="D980">
            <v>1788.02</v>
          </cell>
        </row>
        <row r="981">
          <cell r="A981" t="str">
            <v>276GG</v>
          </cell>
          <cell r="B981" t="str">
            <v>BANCAS ACERO INOXIDABLE L=3 m H=0.80 m</v>
          </cell>
          <cell r="C981" t="str">
            <v>u</v>
          </cell>
          <cell r="D981">
            <v>1042.97</v>
          </cell>
        </row>
        <row r="982">
          <cell r="A982" t="str">
            <v>277GG</v>
          </cell>
          <cell r="B982" t="str">
            <v>MAQUINAS DE EJERCICIOS FISICO 10 U</v>
          </cell>
          <cell r="C982" t="str">
            <v>u</v>
          </cell>
          <cell r="D982">
            <v>9657.7800000000007</v>
          </cell>
        </row>
        <row r="983">
          <cell r="A983" t="str">
            <v>278GG</v>
          </cell>
          <cell r="B983" t="str">
            <v>JUEGOS INFANTILES (JGO)</v>
          </cell>
          <cell r="C983" t="str">
            <v>u</v>
          </cell>
          <cell r="D983">
            <v>9388.08</v>
          </cell>
        </row>
        <row r="984">
          <cell r="A984" t="str">
            <v>279GG</v>
          </cell>
          <cell r="B984" t="str">
            <v>RELEVAMIENTO FICHA CATASTRAL URBANA</v>
          </cell>
          <cell r="C984" t="str">
            <v>u</v>
          </cell>
          <cell r="D984">
            <v>4.1100000000000003</v>
          </cell>
        </row>
        <row r="985">
          <cell r="A985" t="str">
            <v>281G</v>
          </cell>
          <cell r="B985" t="str">
            <v>DIGITACION FICHA CATASTRAL</v>
          </cell>
          <cell r="C985" t="str">
            <v>u</v>
          </cell>
          <cell r="D985">
            <v>0.71</v>
          </cell>
        </row>
        <row r="986">
          <cell r="A986" t="str">
            <v>280GG</v>
          </cell>
          <cell r="B986" t="str">
            <v>PERFORACION DE POZO Y SUMINISTRO DE BOMBA</v>
          </cell>
          <cell r="C986" t="str">
            <v>u</v>
          </cell>
          <cell r="D986">
            <v>51038.54</v>
          </cell>
        </row>
        <row r="987">
          <cell r="A987" t="str">
            <v>281GG</v>
          </cell>
          <cell r="B987" t="str">
            <v>ESTUDIO DE CALIDAD DE AGUA</v>
          </cell>
          <cell r="C987" t="str">
            <v>u</v>
          </cell>
          <cell r="D987">
            <v>4720.0200000000004</v>
          </cell>
        </row>
        <row r="988">
          <cell r="A988" t="str">
            <v>282GG</v>
          </cell>
          <cell r="B988" t="str">
            <v>EXCAVACION SUELO AFIRMADO &lt;2m (MAQUINA)</v>
          </cell>
          <cell r="C988" t="str">
            <v>m2</v>
          </cell>
          <cell r="D988">
            <v>4.51</v>
          </cell>
        </row>
        <row r="989">
          <cell r="A989" t="str">
            <v>283GG</v>
          </cell>
          <cell r="B989" t="str">
            <v>ANCLAJE DE H.S.fc=180 KG/cm2 0.40*0.40*0.10m</v>
          </cell>
          <cell r="C989" t="str">
            <v>u</v>
          </cell>
          <cell r="D989">
            <v>4.8600000000000003</v>
          </cell>
        </row>
        <row r="990">
          <cell r="A990" t="str">
            <v>284GG</v>
          </cell>
          <cell r="B990" t="str">
            <v>PLACA DE ANCLAJE DE ACERO e=10mm</v>
          </cell>
          <cell r="C990" t="str">
            <v>Kg</v>
          </cell>
          <cell r="D990">
            <v>2.81</v>
          </cell>
        </row>
        <row r="991">
          <cell r="A991" t="str">
            <v>285GG</v>
          </cell>
          <cell r="B991" t="str">
            <v>PICADO Y RESANADO PARA INSTALACIONES e=1.5cm</v>
          </cell>
          <cell r="C991" t="str">
            <v>m</v>
          </cell>
          <cell r="D991">
            <v>2.66</v>
          </cell>
        </row>
        <row r="992">
          <cell r="A992" t="str">
            <v>286GG</v>
          </cell>
          <cell r="B992" t="str">
            <v>PICADO PARA PASO DE TUBERIAS</v>
          </cell>
          <cell r="C992" t="str">
            <v>u</v>
          </cell>
          <cell r="D992">
            <v>1.24</v>
          </cell>
        </row>
        <row r="993">
          <cell r="A993" t="str">
            <v>287GG</v>
          </cell>
          <cell r="B993" t="str">
            <v>PUERTA DE TOOL TUBO HG 3" PINTURA ANTICORROSIVA</v>
          </cell>
          <cell r="C993" t="str">
            <v>m2</v>
          </cell>
          <cell r="D993">
            <v>138.1</v>
          </cell>
        </row>
        <row r="994">
          <cell r="A994" t="str">
            <v>288GG</v>
          </cell>
          <cell r="B994" t="str">
            <v>CONTRAPISO H.S. Fc=80 Kg/cm2</v>
          </cell>
          <cell r="C994" t="str">
            <v>m3</v>
          </cell>
          <cell r="D994">
            <v>110.97</v>
          </cell>
        </row>
        <row r="995">
          <cell r="A995" t="str">
            <v>289GG</v>
          </cell>
          <cell r="B995" t="str">
            <v>PAREEDES DE CANIA GUADUA CHANCADA H=2.00m</v>
          </cell>
          <cell r="C995" t="str">
            <v>m</v>
          </cell>
          <cell r="D995">
            <v>5.32</v>
          </cell>
        </row>
        <row r="996">
          <cell r="A996" t="str">
            <v>290GG</v>
          </cell>
          <cell r="B996" t="str">
            <v>ESTRUCTURA EN CANIA GUADUA</v>
          </cell>
          <cell r="C996" t="str">
            <v>m</v>
          </cell>
          <cell r="D996">
            <v>1.36</v>
          </cell>
        </row>
        <row r="997">
          <cell r="A997" t="str">
            <v>291GG</v>
          </cell>
          <cell r="B997" t="str">
            <v>PUERTA DE CANIA GUADUA 0,90x2m</v>
          </cell>
          <cell r="C997" t="str">
            <v>u</v>
          </cell>
          <cell r="D997">
            <v>37.520000000000003</v>
          </cell>
        </row>
        <row r="998">
          <cell r="A998" t="str">
            <v>292GG</v>
          </cell>
          <cell r="B998" t="str">
            <v>PUERTA DE CANIA GUADUA 0,70x2m</v>
          </cell>
          <cell r="C998" t="str">
            <v>u</v>
          </cell>
          <cell r="D998">
            <v>36.14</v>
          </cell>
        </row>
        <row r="999">
          <cell r="A999" t="str">
            <v>293GG</v>
          </cell>
          <cell r="B999" t="str">
            <v>ESTRUCTURA MULTIPLACA ARCO DE PERFIL BAJO</v>
          </cell>
          <cell r="C999" t="str">
            <v>m</v>
          </cell>
          <cell r="D999">
            <v>2353.7600000000002</v>
          </cell>
        </row>
        <row r="1000">
          <cell r="A1000" t="str">
            <v>294GG</v>
          </cell>
          <cell r="B1000" t="str">
            <v>PLATINA PARA SUJETAR TUBERIA DE 200 mm</v>
          </cell>
          <cell r="C1000" t="str">
            <v>u</v>
          </cell>
          <cell r="D1000">
            <v>15.87</v>
          </cell>
        </row>
        <row r="1001">
          <cell r="A1001" t="str">
            <v>1007g</v>
          </cell>
          <cell r="B1001" t="str">
            <v>PUERTA METALICA DE TOL 1/25 TUBO H.G. 2"x2 mm</v>
          </cell>
          <cell r="C1001" t="str">
            <v>m2</v>
          </cell>
          <cell r="D1001">
            <v>65.25</v>
          </cell>
        </row>
        <row r="1002">
          <cell r="A1002" t="str">
            <v>240fg</v>
          </cell>
          <cell r="B1002" t="str">
            <v>PROTECCION METALICA PARA REFLECTOR</v>
          </cell>
          <cell r="C1002" t="str">
            <v>u</v>
          </cell>
          <cell r="D1002">
            <v>30.36</v>
          </cell>
        </row>
        <row r="1003">
          <cell r="A1003" t="str">
            <v>192FG</v>
          </cell>
          <cell r="B1003" t="str">
            <v>CONTRAPISO H.S.Armex,e=10cm,180kg/cm2 INC.SUB-BASE</v>
          </cell>
          <cell r="C1003" t="str">
            <v>m2</v>
          </cell>
          <cell r="D1003">
            <v>22.89</v>
          </cell>
        </row>
        <row r="1004">
          <cell r="A1004" t="str">
            <v>194FG</v>
          </cell>
          <cell r="B1004" t="str">
            <v>RESALTO HORMIGON SIMPLE a=3.50 m h=0.10 m</v>
          </cell>
          <cell r="C1004" t="str">
            <v>m</v>
          </cell>
          <cell r="D1004">
            <v>30.64</v>
          </cell>
        </row>
        <row r="1005">
          <cell r="A1005" t="str">
            <v>017GK</v>
          </cell>
          <cell r="B1005" t="str">
            <v>MOJON PROTECTOR DE ACERA 10x15x30 cm</v>
          </cell>
          <cell r="C1005" t="str">
            <v>u</v>
          </cell>
          <cell r="D1005">
            <v>15.08</v>
          </cell>
        </row>
        <row r="1006">
          <cell r="A1006" t="str">
            <v>018GK</v>
          </cell>
          <cell r="B1006" t="str">
            <v>MASILLADO DE PISOS CON ADITIVO ENDURECEDOR CUARZO</v>
          </cell>
          <cell r="C1006" t="str">
            <v>m2</v>
          </cell>
          <cell r="D1006">
            <v>3.25</v>
          </cell>
        </row>
        <row r="1007">
          <cell r="A1007" t="str">
            <v>217GK</v>
          </cell>
          <cell r="B1007" t="str">
            <v>TUBO H.G. 2" ISO II (INCLUYE SUELDA)</v>
          </cell>
          <cell r="C1007" t="str">
            <v>m</v>
          </cell>
          <cell r="D1007">
            <v>10.1</v>
          </cell>
        </row>
        <row r="1008">
          <cell r="A1008" t="str">
            <v>242GK</v>
          </cell>
          <cell r="B1008" t="str">
            <v>TUBO H.G. 4" ISO II (INCLUYE SUELDA) ROLADO</v>
          </cell>
          <cell r="C1008" t="str">
            <v>m</v>
          </cell>
          <cell r="D1008">
            <v>28.42</v>
          </cell>
        </row>
        <row r="1009">
          <cell r="A1009" t="str">
            <v>243FG</v>
          </cell>
          <cell r="B1009" t="str">
            <v>JUEGO INFANTIL CASTILLO-TOBOGAN-CHOZON PVC</v>
          </cell>
          <cell r="C1009" t="str">
            <v>u</v>
          </cell>
          <cell r="D1009">
            <v>9327.9</v>
          </cell>
        </row>
        <row r="1010">
          <cell r="A1010" t="str">
            <v>244FG</v>
          </cell>
          <cell r="B1010" t="str">
            <v>JUEGO INFANTIL COLUMPIO-RESBALADERA PVC</v>
          </cell>
          <cell r="C1010" t="str">
            <v>u</v>
          </cell>
          <cell r="D1010">
            <v>4132.3599999999997</v>
          </cell>
        </row>
        <row r="1011">
          <cell r="A1011" t="str">
            <v>245FG</v>
          </cell>
          <cell r="B1011" t="str">
            <v>BANCA METALICA PLATINAS 100x6, 75x6mm PINTADO 2m</v>
          </cell>
          <cell r="C1011" t="str">
            <v>u</v>
          </cell>
          <cell r="D1011">
            <v>188.9</v>
          </cell>
        </row>
        <row r="1012">
          <cell r="A1012" t="str">
            <v>246FG</v>
          </cell>
          <cell r="B1012" t="str">
            <v>JUEGO INFANTIL TOBOGAN-RESBALADERA-CHOZON-GRADA</v>
          </cell>
          <cell r="C1012" t="str">
            <v>u</v>
          </cell>
          <cell r="D1012">
            <v>5787.9</v>
          </cell>
        </row>
        <row r="1013">
          <cell r="A1013" t="str">
            <v>247FG</v>
          </cell>
          <cell r="B1013" t="str">
            <v>JUEGO INFANTIL RESBALADERA-COLUMPIO-TOBOGAN</v>
          </cell>
          <cell r="C1013" t="str">
            <v>u</v>
          </cell>
          <cell r="D1013">
            <v>9327.9</v>
          </cell>
        </row>
        <row r="1014">
          <cell r="A1014" t="str">
            <v>248FG</v>
          </cell>
          <cell r="B1014" t="str">
            <v>JUEGO INFANTIL TIVOLI</v>
          </cell>
          <cell r="C1014" t="str">
            <v>u</v>
          </cell>
          <cell r="D1014">
            <v>1181.18</v>
          </cell>
        </row>
        <row r="1015">
          <cell r="A1015" t="str">
            <v>249FG</v>
          </cell>
          <cell r="B1015" t="str">
            <v>JUEGO INFANTIL RESBALADERA MEDIA</v>
          </cell>
          <cell r="C1015" t="str">
            <v>u</v>
          </cell>
          <cell r="D1015">
            <v>591.17999999999995</v>
          </cell>
        </row>
        <row r="1016">
          <cell r="A1016" t="str">
            <v>250FG</v>
          </cell>
          <cell r="B1016" t="str">
            <v>JUEGO INFANTIL SUBE BAJA 6 ASIENTOSS</v>
          </cell>
          <cell r="C1016" t="str">
            <v>u</v>
          </cell>
          <cell r="D1016">
            <v>768.18</v>
          </cell>
        </row>
        <row r="1017">
          <cell r="A1017" t="str">
            <v>251FG</v>
          </cell>
          <cell r="B1017" t="str">
            <v>JUEGO INFANTIL RESBALADERA EXTRAGRANDE</v>
          </cell>
          <cell r="C1017" t="str">
            <v>u</v>
          </cell>
          <cell r="D1017">
            <v>768.18</v>
          </cell>
        </row>
        <row r="1018">
          <cell r="A1018" t="str">
            <v>252FG</v>
          </cell>
          <cell r="B1018" t="str">
            <v>JUEGO INFANTIL COLUMPIO 3 ASIENTOS</v>
          </cell>
          <cell r="C1018" t="str">
            <v>u</v>
          </cell>
          <cell r="D1018">
            <v>1004.18</v>
          </cell>
        </row>
        <row r="1019">
          <cell r="A1019" t="str">
            <v>253FG</v>
          </cell>
          <cell r="B1019" t="str">
            <v>SUMINISTRO PIEDRA MARMOL VARIADO</v>
          </cell>
          <cell r="C1019" t="str">
            <v>u3</v>
          </cell>
          <cell r="D1019">
            <v>1889.6</v>
          </cell>
        </row>
        <row r="1020">
          <cell r="A1020" t="str">
            <v>295GG</v>
          </cell>
          <cell r="B1020" t="str">
            <v>PLATINA PARA SUJETAR TUBERIA DE 220 mm</v>
          </cell>
          <cell r="C1020" t="str">
            <v>u</v>
          </cell>
          <cell r="D1020">
            <v>15.61</v>
          </cell>
        </row>
        <row r="1021">
          <cell r="A1021" t="str">
            <v>296GG</v>
          </cell>
          <cell r="B1021" t="str">
            <v>PARED FIBROCEMENTO UNA CARA 10mm</v>
          </cell>
          <cell r="C1021" t="str">
            <v>m2</v>
          </cell>
          <cell r="D1021">
            <v>29.16</v>
          </cell>
        </row>
        <row r="1022">
          <cell r="A1022" t="str">
            <v>297GG</v>
          </cell>
          <cell r="B1022" t="str">
            <v>CABLE DE ACERO 5/8"</v>
          </cell>
          <cell r="C1022" t="str">
            <v>m</v>
          </cell>
          <cell r="D1022">
            <v>2.75</v>
          </cell>
        </row>
        <row r="1023">
          <cell r="A1023" t="str">
            <v>298GG</v>
          </cell>
          <cell r="B1023" t="str">
            <v>CABLE DE ACERO 3/8"</v>
          </cell>
          <cell r="C1023" t="str">
            <v>m</v>
          </cell>
          <cell r="D1023">
            <v>2.16</v>
          </cell>
        </row>
        <row r="1024">
          <cell r="A1024" t="str">
            <v>299GG</v>
          </cell>
          <cell r="B1024" t="str">
            <v>GUARDA CABLES 5/8"</v>
          </cell>
          <cell r="C1024" t="str">
            <v>u</v>
          </cell>
          <cell r="D1024">
            <v>1.43</v>
          </cell>
        </row>
        <row r="1025">
          <cell r="A1025" t="str">
            <v>300GG</v>
          </cell>
          <cell r="B1025" t="str">
            <v>GRILLETE 3/8"</v>
          </cell>
          <cell r="C1025" t="str">
            <v>u</v>
          </cell>
          <cell r="D1025">
            <v>1.33</v>
          </cell>
        </row>
        <row r="1026">
          <cell r="A1026" t="str">
            <v>301GG</v>
          </cell>
          <cell r="B1026" t="str">
            <v>MORDAZAS 5/8"</v>
          </cell>
          <cell r="C1026" t="str">
            <v>u</v>
          </cell>
          <cell r="D1026">
            <v>1.1100000000000001</v>
          </cell>
        </row>
        <row r="1027">
          <cell r="A1027" t="str">
            <v>302GG</v>
          </cell>
          <cell r="B1027" t="str">
            <v>ZUNCHO 60mmX6mm</v>
          </cell>
          <cell r="C1027" t="str">
            <v>Kg</v>
          </cell>
          <cell r="D1027">
            <v>3.02</v>
          </cell>
        </row>
        <row r="1028">
          <cell r="A1028" t="str">
            <v>303GG</v>
          </cell>
          <cell r="B1028" t="str">
            <v>TENSOR 1"</v>
          </cell>
          <cell r="C1028" t="str">
            <v>u</v>
          </cell>
          <cell r="D1028">
            <v>19.649999999999999</v>
          </cell>
        </row>
        <row r="1029">
          <cell r="A1029" t="str">
            <v>304GG</v>
          </cell>
          <cell r="B1029" t="str">
            <v>PLANCHA ROLADA (PERFIL TIPO U)</v>
          </cell>
          <cell r="C1029" t="str">
            <v>Kg</v>
          </cell>
          <cell r="D1029">
            <v>1.8</v>
          </cell>
        </row>
        <row r="1030">
          <cell r="A1030" t="str">
            <v>305GG</v>
          </cell>
          <cell r="B1030" t="str">
            <v>PERNO DE ACERO INOXIDABLE 1/2x2"</v>
          </cell>
          <cell r="C1030" t="str">
            <v>u</v>
          </cell>
          <cell r="D1030">
            <v>0.92</v>
          </cell>
        </row>
        <row r="1031">
          <cell r="A1031" t="str">
            <v>306GG</v>
          </cell>
          <cell r="B1031" t="str">
            <v>PERNO DE ACERO INOXIDABLE 1/2x11/2"</v>
          </cell>
          <cell r="C1031" t="str">
            <v>u</v>
          </cell>
          <cell r="D1031">
            <v>0.8</v>
          </cell>
        </row>
        <row r="1032">
          <cell r="A1032" t="str">
            <v>307GG</v>
          </cell>
          <cell r="B1032" t="str">
            <v>PLACA METALICA 40cmX40cmX15mm</v>
          </cell>
          <cell r="C1032" t="str">
            <v>u</v>
          </cell>
          <cell r="D1032">
            <v>44.63</v>
          </cell>
        </row>
        <row r="1033">
          <cell r="A1033" t="str">
            <v>308GG</v>
          </cell>
          <cell r="B1033" t="str">
            <v>TUBERIA ACERO CED.40 di=8"x8.18mm</v>
          </cell>
          <cell r="C1033" t="str">
            <v>m</v>
          </cell>
          <cell r="D1033">
            <v>110.79</v>
          </cell>
        </row>
        <row r="1034">
          <cell r="A1034" t="str">
            <v>309GG</v>
          </cell>
          <cell r="B1034" t="str">
            <v>TEBERIA ACERO CED.40 di=6"x7.11mm</v>
          </cell>
          <cell r="C1034" t="str">
            <v>m</v>
          </cell>
          <cell r="D1034">
            <v>68.569999999999993</v>
          </cell>
        </row>
        <row r="1035">
          <cell r="A1035" t="str">
            <v>310GG</v>
          </cell>
          <cell r="B1035" t="str">
            <v>JUEGO INFANTIL TIPO CHOZON+COLUMPIO POLIETILENO</v>
          </cell>
          <cell r="C1035" t="str">
            <v>u</v>
          </cell>
          <cell r="D1035">
            <v>4147.07</v>
          </cell>
        </row>
        <row r="1036">
          <cell r="A1036" t="str">
            <v>313GG</v>
          </cell>
          <cell r="B1036" t="str">
            <v>PANEL ESTRUCTURAL PLACAS OXIDO DE MAGNECIO Y POLIE</v>
          </cell>
          <cell r="C1036" t="str">
            <v>m2</v>
          </cell>
          <cell r="D1036">
            <v>43.88</v>
          </cell>
        </row>
        <row r="1037">
          <cell r="A1037" t="str">
            <v>316GG</v>
          </cell>
          <cell r="B1037" t="str">
            <v>ROTULACION IMPRESA EN LONA EST.TUBO 3/4"X1mm</v>
          </cell>
          <cell r="C1037" t="str">
            <v>m2</v>
          </cell>
          <cell r="D1037">
            <v>30.42</v>
          </cell>
        </row>
        <row r="1038">
          <cell r="A1038" t="str">
            <v>319GG</v>
          </cell>
          <cell r="B1038" t="str">
            <v>MUEBLE DE ACERO INOXIDABLE TIPO ESTANTERIA E1</v>
          </cell>
          <cell r="C1038" t="str">
            <v>u</v>
          </cell>
          <cell r="D1038">
            <v>3040.5</v>
          </cell>
        </row>
        <row r="1039">
          <cell r="A1039" t="str">
            <v>319GA</v>
          </cell>
          <cell r="B1039" t="str">
            <v>MUEBLE DE ACERO INOXIDABLE TIPO ESTANTERIA E2</v>
          </cell>
          <cell r="C1039" t="str">
            <v>u</v>
          </cell>
          <cell r="D1039">
            <v>3807.5</v>
          </cell>
        </row>
        <row r="1040">
          <cell r="A1040" t="str">
            <v>319GB</v>
          </cell>
          <cell r="B1040" t="str">
            <v>MUEBLE DE ACERO INOXIDABLE TIPO ESTANTERIA E3</v>
          </cell>
          <cell r="C1040" t="str">
            <v>u</v>
          </cell>
          <cell r="D1040">
            <v>1186.8399999999999</v>
          </cell>
        </row>
        <row r="1041">
          <cell r="A1041" t="str">
            <v>319GC</v>
          </cell>
          <cell r="B1041" t="str">
            <v>MUEBLE A.I. TIPO MESON MF1</v>
          </cell>
          <cell r="C1041" t="str">
            <v>u</v>
          </cell>
          <cell r="D1041">
            <v>1779.53</v>
          </cell>
        </row>
        <row r="1042">
          <cell r="A1042" t="str">
            <v>319GD</v>
          </cell>
          <cell r="B1042" t="str">
            <v>MUEBLE A.I. TIPO MESON MF2</v>
          </cell>
          <cell r="C1042" t="str">
            <v>u</v>
          </cell>
          <cell r="D1042">
            <v>2829.05</v>
          </cell>
        </row>
        <row r="1043">
          <cell r="A1043" t="str">
            <v>319GE</v>
          </cell>
          <cell r="B1043" t="str">
            <v>MUEBLE A.I. TIPO MESON MF3</v>
          </cell>
          <cell r="C1043" t="str">
            <v>u</v>
          </cell>
          <cell r="D1043">
            <v>1885.17</v>
          </cell>
        </row>
        <row r="1044">
          <cell r="A1044" t="str">
            <v>319GF</v>
          </cell>
          <cell r="B1044" t="str">
            <v>MUEBLE A.I. TIPO MESON MF4</v>
          </cell>
          <cell r="C1044" t="str">
            <v>u</v>
          </cell>
          <cell r="D1044">
            <v>1189.53</v>
          </cell>
        </row>
        <row r="1045">
          <cell r="A1045" t="str">
            <v>319GH</v>
          </cell>
          <cell r="B1045" t="str">
            <v>MUEBLE A.I. TIPO MESON MF5</v>
          </cell>
          <cell r="C1045" t="str">
            <v>u</v>
          </cell>
          <cell r="D1045">
            <v>1189.53</v>
          </cell>
        </row>
        <row r="1046">
          <cell r="A1046" t="str">
            <v>320GG</v>
          </cell>
          <cell r="B1046" t="str">
            <v>MUEBLE DE COCINA ALTO ACERO INOXIDABLE A1</v>
          </cell>
          <cell r="C1046" t="str">
            <v>u</v>
          </cell>
          <cell r="D1046">
            <v>1536.77</v>
          </cell>
        </row>
        <row r="1047">
          <cell r="A1047" t="str">
            <v>320GA</v>
          </cell>
          <cell r="B1047" t="str">
            <v>MUEBLE DE COCINA ALTO ACERO INOXIDABLE A2</v>
          </cell>
          <cell r="C1047" t="str">
            <v>u</v>
          </cell>
          <cell r="D1047">
            <v>1728.24</v>
          </cell>
        </row>
        <row r="1048">
          <cell r="A1048" t="str">
            <v>320GB</v>
          </cell>
          <cell r="B1048" t="str">
            <v>MUEBLE DE COCINA ALTO ACERO INOXIDABLE A3</v>
          </cell>
          <cell r="C1048" t="str">
            <v>u</v>
          </cell>
          <cell r="D1048">
            <v>993.11</v>
          </cell>
        </row>
        <row r="1049">
          <cell r="A1049" t="str">
            <v>321GG</v>
          </cell>
          <cell r="B1049" t="str">
            <v>VITRINA FRIGORIFICA TIPO FR1</v>
          </cell>
          <cell r="C1049" t="str">
            <v>u</v>
          </cell>
          <cell r="D1049">
            <v>430.79</v>
          </cell>
        </row>
        <row r="1050">
          <cell r="A1050" t="str">
            <v>322GG</v>
          </cell>
          <cell r="B1050" t="str">
            <v>VITRINA FRIGORIFICA TIPO FR2</v>
          </cell>
          <cell r="C1050" t="str">
            <v>u</v>
          </cell>
          <cell r="D1050">
            <v>289.19</v>
          </cell>
        </row>
        <row r="1051">
          <cell r="A1051" t="str">
            <v>323GG</v>
          </cell>
          <cell r="B1051" t="str">
            <v>COCINA INDUSTRIAL 3 QUEMADORES</v>
          </cell>
          <cell r="C1051" t="str">
            <v>u</v>
          </cell>
          <cell r="D1051">
            <v>230.19</v>
          </cell>
        </row>
        <row r="1052">
          <cell r="A1052" t="str">
            <v>324GG</v>
          </cell>
          <cell r="B1052" t="str">
            <v>PUERTA ABATIBLE T1 ACERO INOXIDABLE</v>
          </cell>
          <cell r="C1052" t="str">
            <v>u</v>
          </cell>
          <cell r="D1052">
            <v>37.93</v>
          </cell>
        </row>
        <row r="1053">
          <cell r="A1053" t="str">
            <v>325GG</v>
          </cell>
          <cell r="B1053" t="str">
            <v>PUERTA ABATIBLE T2 ACERO INOXIDABLE</v>
          </cell>
          <cell r="C1053" t="str">
            <v>u</v>
          </cell>
          <cell r="D1053">
            <v>30.26</v>
          </cell>
        </row>
        <row r="1054">
          <cell r="A1054" t="str">
            <v>328GG</v>
          </cell>
          <cell r="B1054" t="str">
            <v>FREGADERO INDUSTRIAL ACERO INOXIDABLE MUEBLE 1POZO</v>
          </cell>
          <cell r="C1054" t="str">
            <v>u</v>
          </cell>
          <cell r="D1054">
            <v>243.9</v>
          </cell>
        </row>
        <row r="1055">
          <cell r="A1055" t="str">
            <v>329GG</v>
          </cell>
          <cell r="B1055" t="str">
            <v>FREGADERO INDUSTRIAL 1 POZO EN ACERO INOXIDABLE</v>
          </cell>
          <cell r="C1055" t="str">
            <v>u</v>
          </cell>
          <cell r="D1055">
            <v>86.21</v>
          </cell>
        </row>
        <row r="1056">
          <cell r="A1056" t="str">
            <v>331GG</v>
          </cell>
          <cell r="B1056" t="str">
            <v>REMATE DE FRISO EN PANELES DE ALUMINIO COMPUESTO</v>
          </cell>
          <cell r="C1056" t="str">
            <v>m</v>
          </cell>
          <cell r="D1056">
            <v>30.09</v>
          </cell>
        </row>
        <row r="1057">
          <cell r="A1057" t="str">
            <v>334GG</v>
          </cell>
          <cell r="B1057" t="str">
            <v>CANALON CHAPA GALVANIZADA 0,8 mm 50X35X35cm DESARR</v>
          </cell>
          <cell r="C1057" t="str">
            <v>m</v>
          </cell>
          <cell r="D1057">
            <v>32.36</v>
          </cell>
        </row>
        <row r="1058">
          <cell r="A1058" t="str">
            <v>335GG</v>
          </cell>
          <cell r="B1058" t="str">
            <v>MURO CORTINA O CRISTALES SISTEMA TIPO ARANIA</v>
          </cell>
          <cell r="C1058" t="str">
            <v>m2</v>
          </cell>
          <cell r="D1058">
            <v>414.11</v>
          </cell>
        </row>
        <row r="1059">
          <cell r="A1059" t="str">
            <v>336GG</v>
          </cell>
          <cell r="B1059" t="str">
            <v>PUERTAS DE CRISTAL TEMPLADO 10 mm PIVOTE HIDRAULIC</v>
          </cell>
          <cell r="C1059" t="str">
            <v>m2</v>
          </cell>
          <cell r="D1059">
            <v>296.11</v>
          </cell>
        </row>
        <row r="1060">
          <cell r="A1060" t="str">
            <v>337GG</v>
          </cell>
          <cell r="B1060" t="str">
            <v>CELOSIA FIJA DE ALUMINIO A 60 GRADOS VENTILACION</v>
          </cell>
          <cell r="C1060" t="str">
            <v>m2</v>
          </cell>
          <cell r="D1060">
            <v>113.56</v>
          </cell>
        </row>
        <row r="1061">
          <cell r="A1061" t="str">
            <v>338GG</v>
          </cell>
          <cell r="B1061" t="str">
            <v>FLUXOMETRO PARA INODORO</v>
          </cell>
          <cell r="C1061" t="str">
            <v>u</v>
          </cell>
          <cell r="D1061">
            <v>171.32</v>
          </cell>
        </row>
        <row r="1062">
          <cell r="A1062" t="str">
            <v>339GG</v>
          </cell>
          <cell r="B1062" t="str">
            <v>LAVAMANOS DE PEDESTAL INCLUYE ACCESORIOS</v>
          </cell>
          <cell r="C1062" t="str">
            <v>u</v>
          </cell>
          <cell r="D1062">
            <v>74.61</v>
          </cell>
        </row>
        <row r="1063">
          <cell r="A1063" t="str">
            <v>340GG</v>
          </cell>
          <cell r="B1063" t="str">
            <v>DISPENSADOR DE JABON EN ACERO INOXIDABLE</v>
          </cell>
          <cell r="C1063" t="str">
            <v>u</v>
          </cell>
          <cell r="D1063">
            <v>34.89</v>
          </cell>
        </row>
        <row r="1064">
          <cell r="A1064" t="str">
            <v>341GG</v>
          </cell>
          <cell r="B1064" t="str">
            <v xml:space="preserve">BARRAS ACERO INOXIDABLE BAÑOS DISCAPACITADOS(JGO)   </v>
          </cell>
          <cell r="C1064" t="str">
            <v>u</v>
          </cell>
          <cell r="D1064">
            <v>329.04</v>
          </cell>
        </row>
        <row r="1065">
          <cell r="A1065" t="str">
            <v>342GG</v>
          </cell>
          <cell r="B1065" t="str">
            <v>ANGULOS DE PROTECCION</v>
          </cell>
          <cell r="C1065" t="str">
            <v>u</v>
          </cell>
          <cell r="D1065">
            <v>15.2</v>
          </cell>
        </row>
        <row r="1066">
          <cell r="A1066" t="str">
            <v>343GG</v>
          </cell>
          <cell r="B1066" t="str">
            <v>BARRAS DE PROTECCION</v>
          </cell>
          <cell r="C1066" t="str">
            <v>m</v>
          </cell>
          <cell r="D1066">
            <v>28.18</v>
          </cell>
        </row>
        <row r="1067">
          <cell r="A1067" t="str">
            <v>346GG</v>
          </cell>
          <cell r="B1067" t="str">
            <v>PUERTA CONTRA INCENDIO RF-120 2,04X2,10 m</v>
          </cell>
          <cell r="C1067" t="str">
            <v>m2</v>
          </cell>
          <cell r="D1067">
            <v>500.34</v>
          </cell>
        </row>
        <row r="1068">
          <cell r="A1068" t="str">
            <v>347GG</v>
          </cell>
          <cell r="B1068" t="str">
            <v>EXHIBIDOR DE ACERO INOXIDABLE EX1</v>
          </cell>
          <cell r="C1068" t="str">
            <v>u</v>
          </cell>
          <cell r="D1068">
            <v>2364.0300000000002</v>
          </cell>
        </row>
        <row r="1069">
          <cell r="A1069" t="str">
            <v>347GA</v>
          </cell>
          <cell r="B1069" t="str">
            <v>EXHIBIDOR DE ACERO INOXIDABLE EX2</v>
          </cell>
          <cell r="C1069" t="str">
            <v>u</v>
          </cell>
          <cell r="D1069">
            <v>1585.91</v>
          </cell>
        </row>
        <row r="1070">
          <cell r="A1070" t="str">
            <v>347GB</v>
          </cell>
          <cell r="B1070" t="str">
            <v>EXHIBIDOR DE ACERO INOXIDABLE EX3</v>
          </cell>
          <cell r="C1070" t="str">
            <v>u</v>
          </cell>
          <cell r="D1070">
            <v>1623.45</v>
          </cell>
        </row>
        <row r="1071">
          <cell r="A1071" t="str">
            <v>348GG</v>
          </cell>
          <cell r="B1071" t="str">
            <v>VITRINA DE ACERO INOXIDABLE V1</v>
          </cell>
          <cell r="C1071" t="str">
            <v>u</v>
          </cell>
          <cell r="D1071">
            <v>1079.78</v>
          </cell>
        </row>
        <row r="1072">
          <cell r="A1072" t="str">
            <v>348GA</v>
          </cell>
          <cell r="B1072" t="str">
            <v>VITRINA DE ACERO INOXIDABLE V2</v>
          </cell>
          <cell r="C1072" t="str">
            <v>u</v>
          </cell>
          <cell r="D1072">
            <v>1051.42</v>
          </cell>
        </row>
        <row r="1073">
          <cell r="A1073" t="str">
            <v>360GG</v>
          </cell>
          <cell r="B1073" t="str">
            <v>PROTECCION DE A.I. PARA REFLECTOR TIPO CANASTA</v>
          </cell>
          <cell r="C1073" t="str">
            <v>u</v>
          </cell>
          <cell r="D1073">
            <v>39.549999999999997</v>
          </cell>
        </row>
        <row r="1074">
          <cell r="A1074" t="str">
            <v>812EF</v>
          </cell>
          <cell r="B1074" t="str">
            <v>PINTURA PARA CANCHAS INC. IMPRIMANTE EPOXICO</v>
          </cell>
          <cell r="C1074" t="str">
            <v>m2</v>
          </cell>
          <cell r="D1074">
            <v>6.27</v>
          </cell>
        </row>
        <row r="1075">
          <cell r="A1075" t="str">
            <v>192EX</v>
          </cell>
          <cell r="B1075" t="str">
            <v>CONTRAPISO H.S. e=5 cm f'c=180 kg/cm2+malla+pigmen</v>
          </cell>
          <cell r="C1075" t="str">
            <v>m2</v>
          </cell>
          <cell r="D1075">
            <v>16.989999999999998</v>
          </cell>
        </row>
        <row r="1076">
          <cell r="A1076" t="str">
            <v>457FG</v>
          </cell>
          <cell r="B1076" t="str">
            <v>VARILLA DE ANCLAJE TIPO PERNO d=12 mm</v>
          </cell>
          <cell r="C1076" t="str">
            <v>u</v>
          </cell>
          <cell r="D1076">
            <v>4.16</v>
          </cell>
        </row>
        <row r="1077">
          <cell r="A1077" t="str">
            <v>361GG</v>
          </cell>
          <cell r="B1077" t="str">
            <v>FACHALETA</v>
          </cell>
          <cell r="C1077" t="str">
            <v>m2</v>
          </cell>
          <cell r="D1077">
            <v>21.43</v>
          </cell>
        </row>
        <row r="1078">
          <cell r="A1078" t="str">
            <v>297GA</v>
          </cell>
          <cell r="B1078" t="str">
            <v>LEVANTADA DE CERAMICA DE PISO INC.DESALOJO</v>
          </cell>
          <cell r="C1078" t="str">
            <v>m</v>
          </cell>
          <cell r="D1078">
            <v>1.1100000000000001</v>
          </cell>
        </row>
        <row r="1079">
          <cell r="A1079" t="str">
            <v>362GG</v>
          </cell>
          <cell r="B1079" t="str">
            <v>ESFERA CON TUBO CIRCULAR DE ACERO INOXIDABLE</v>
          </cell>
          <cell r="C1079" t="str">
            <v>u</v>
          </cell>
          <cell r="D1079">
            <v>3893.19</v>
          </cell>
        </row>
        <row r="1080">
          <cell r="A1080" t="str">
            <v>363GG</v>
          </cell>
          <cell r="B1080" t="str">
            <v>MAKATETA DE ACERO INOXIDABLE</v>
          </cell>
          <cell r="C1080" t="str">
            <v>u</v>
          </cell>
          <cell r="D1080">
            <v>2841.34</v>
          </cell>
        </row>
        <row r="1081">
          <cell r="A1081" t="str">
            <v>364GG</v>
          </cell>
          <cell r="B1081" t="str">
            <v>JUEGO INFANTIL TIPO CONJUNTO # 07 5,80X7,80 m</v>
          </cell>
          <cell r="C1081" t="str">
            <v>u</v>
          </cell>
          <cell r="D1081">
            <v>9715.9500000000007</v>
          </cell>
        </row>
        <row r="1082">
          <cell r="A1082" t="str">
            <v>365GG</v>
          </cell>
          <cell r="B1082" t="str">
            <v>JUEGO INFANTIL TIPO CONJUNTO # 21 6.00X6.00 m</v>
          </cell>
          <cell r="C1082" t="str">
            <v>u</v>
          </cell>
          <cell r="D1082">
            <v>8636.3799999999992</v>
          </cell>
        </row>
        <row r="1083">
          <cell r="A1083" t="str">
            <v>366GG</v>
          </cell>
          <cell r="B1083" t="str">
            <v>JUEGO INFANTIL TIPO CONJUNTO # 18 11.00X6.00 m</v>
          </cell>
          <cell r="C1083" t="str">
            <v>u</v>
          </cell>
          <cell r="D1083">
            <v>15488.44</v>
          </cell>
        </row>
        <row r="1084">
          <cell r="A1084" t="str">
            <v>367GG</v>
          </cell>
          <cell r="B1084" t="str">
            <v>JUEGO INFANTIL TIPO CONJUNTO # 04  4.00X7.00 m</v>
          </cell>
          <cell r="C1084" t="str">
            <v>u</v>
          </cell>
          <cell r="D1084">
            <v>8814.24</v>
          </cell>
        </row>
        <row r="1085">
          <cell r="A1085" t="str">
            <v>368GG</v>
          </cell>
          <cell r="B1085" t="str">
            <v>JUEGO INFANTIL TIPO CONJUNTO C-02 2.7X1.50 m</v>
          </cell>
          <cell r="C1085" t="str">
            <v>u</v>
          </cell>
          <cell r="D1085">
            <v>1868.83</v>
          </cell>
        </row>
        <row r="1086">
          <cell r="A1086" t="str">
            <v>369GG</v>
          </cell>
          <cell r="B1086" t="str">
            <v>JUEGO INFANTIL TIPO COLUMPIO 2P</v>
          </cell>
          <cell r="C1086" t="str">
            <v>u</v>
          </cell>
          <cell r="D1086">
            <v>1527.48</v>
          </cell>
        </row>
        <row r="1087">
          <cell r="A1087" t="str">
            <v>370GG</v>
          </cell>
          <cell r="B1087" t="str">
            <v>PUERTA FIJA DE MADERA DE PVC TIPO MEDIEVAL</v>
          </cell>
          <cell r="C1087" t="str">
            <v>u</v>
          </cell>
          <cell r="D1087">
            <v>1416.57</v>
          </cell>
        </row>
        <row r="1088">
          <cell r="A1088" t="str">
            <v>371GG</v>
          </cell>
          <cell r="B1088" t="str">
            <v>VENTANA DE MADERA TIPO MEDIEVAL PROYECCION ADENTRO</v>
          </cell>
          <cell r="C1088" t="str">
            <v>m2</v>
          </cell>
          <cell r="D1088">
            <v>50.2</v>
          </cell>
        </row>
        <row r="1089">
          <cell r="A1089" t="str">
            <v>372GG</v>
          </cell>
          <cell r="B1089" t="str">
            <v>CERRAMIENTO PERIMETRAL MALLA TUBO RECT.40X40X3mm</v>
          </cell>
          <cell r="C1089" t="str">
            <v>m2</v>
          </cell>
          <cell r="D1089">
            <v>50.81</v>
          </cell>
        </row>
        <row r="1090">
          <cell r="A1090" t="str">
            <v>373GG</v>
          </cell>
          <cell r="B1090" t="str">
            <v>REVESTIMIENTO CON CONCRETO ESTAMPADO TEXTURIZADO</v>
          </cell>
          <cell r="C1090" t="str">
            <v>m2</v>
          </cell>
          <cell r="D1090">
            <v>65.180000000000007</v>
          </cell>
        </row>
        <row r="1091">
          <cell r="A1091" t="str">
            <v>018GN</v>
          </cell>
          <cell r="B1091" t="str">
            <v>ALISADO DE PISO CON ENDURECEDOR DE CUARZO COLOR</v>
          </cell>
          <cell r="C1091" t="str">
            <v>m2</v>
          </cell>
          <cell r="D1091">
            <v>2.19</v>
          </cell>
        </row>
        <row r="1092">
          <cell r="A1092" t="str">
            <v>374GG</v>
          </cell>
          <cell r="B1092" t="str">
            <v>GENERADOR 11HP 4500V CONTINUOS A GASOLINA 4TIEMPOS</v>
          </cell>
          <cell r="C1092" t="str">
            <v>u</v>
          </cell>
          <cell r="D1092">
            <v>709.97</v>
          </cell>
        </row>
        <row r="1093">
          <cell r="A1093" t="str">
            <v>375GG</v>
          </cell>
          <cell r="B1093" t="str">
            <v xml:space="preserve">LINEA SEÑALIZACION DE CAL CANCHAS a=10cm            </v>
          </cell>
          <cell r="C1093" t="str">
            <v>m</v>
          </cell>
          <cell r="D1093">
            <v>0.14000000000000001</v>
          </cell>
        </row>
        <row r="1094">
          <cell r="A1094" t="str">
            <v>376GG</v>
          </cell>
          <cell r="B1094" t="str">
            <v>REUBICACION Y MANTENIMIENTO DE ARCOS DE FUTBOL</v>
          </cell>
          <cell r="C1094" t="str">
            <v>u</v>
          </cell>
          <cell r="D1094">
            <v>66.739999999999995</v>
          </cell>
        </row>
        <row r="1095">
          <cell r="A1095" t="str">
            <v>377GG</v>
          </cell>
          <cell r="B1095" t="str">
            <v>MALLA DE GALLINERO</v>
          </cell>
          <cell r="C1095" t="str">
            <v>m2</v>
          </cell>
          <cell r="D1095">
            <v>2.4</v>
          </cell>
        </row>
        <row r="1096">
          <cell r="A1096" t="str">
            <v>378GG</v>
          </cell>
          <cell r="B1096" t="str">
            <v>RETIRO Y COLOCACION DE CERRAMIENTO DE MALLA</v>
          </cell>
          <cell r="C1096" t="str">
            <v>m</v>
          </cell>
          <cell r="D1096">
            <v>8.2799999999999994</v>
          </cell>
        </row>
        <row r="1097">
          <cell r="A1097" t="str">
            <v>2A</v>
          </cell>
          <cell r="B1097" t="str">
            <v>ACCESORIOS H.G. 1/2"</v>
          </cell>
          <cell r="C1097" t="str">
            <v>u</v>
          </cell>
          <cell r="D1097">
            <v>21.15</v>
          </cell>
        </row>
        <row r="1098">
          <cell r="A1098" t="str">
            <v>4A</v>
          </cell>
          <cell r="B1098" t="str">
            <v>ACCESORIOS H.G. 3/4"</v>
          </cell>
          <cell r="C1098" t="str">
            <v>u</v>
          </cell>
          <cell r="D1098">
            <v>24.86</v>
          </cell>
        </row>
        <row r="1099">
          <cell r="A1099" t="str">
            <v>674A</v>
          </cell>
          <cell r="B1099" t="str">
            <v>ACCESORIOS H.G. 1"</v>
          </cell>
          <cell r="C1099" t="str">
            <v>u</v>
          </cell>
          <cell r="D1099">
            <v>31.12</v>
          </cell>
        </row>
        <row r="1100">
          <cell r="A1100" t="str">
            <v>6A</v>
          </cell>
          <cell r="B1100" t="str">
            <v>ACOMETIDA INTRADOMICILIARIA AA.PP 1/2"</v>
          </cell>
          <cell r="C1100" t="str">
            <v>u</v>
          </cell>
          <cell r="D1100">
            <v>34.78</v>
          </cell>
        </row>
        <row r="1101">
          <cell r="A1101" t="str">
            <v>8A</v>
          </cell>
          <cell r="B1101" t="str">
            <v>ACOMETIDA A RED MATRIZ DE AA.PP. 32mm x 1/2"</v>
          </cell>
          <cell r="C1101" t="str">
            <v>u</v>
          </cell>
          <cell r="D1101">
            <v>82.27</v>
          </cell>
        </row>
        <row r="1102">
          <cell r="A1102" t="str">
            <v>10A</v>
          </cell>
          <cell r="B1102" t="str">
            <v>ACOMETIDA A RED MATRIZ DE AA.PP. 40 o 50mm x 1/2"</v>
          </cell>
          <cell r="C1102" t="str">
            <v>u</v>
          </cell>
          <cell r="D1102">
            <v>82.74</v>
          </cell>
        </row>
        <row r="1103">
          <cell r="A1103" t="str">
            <v>14A</v>
          </cell>
          <cell r="B1103" t="str">
            <v>ACOMETIDA A RED MATRIZ DE AA.PP. 63mm x 1/2"</v>
          </cell>
          <cell r="C1103" t="str">
            <v>u</v>
          </cell>
          <cell r="D1103">
            <v>84.26</v>
          </cell>
        </row>
        <row r="1104">
          <cell r="A1104" t="str">
            <v>16A</v>
          </cell>
          <cell r="B1104" t="str">
            <v>ACOMETIDA A RED MATRIZ DE AA.PP. 63mm x 3/4"</v>
          </cell>
          <cell r="C1104" t="str">
            <v>u</v>
          </cell>
          <cell r="D1104">
            <v>91.51</v>
          </cell>
        </row>
        <row r="1105">
          <cell r="A1105" t="str">
            <v>18A</v>
          </cell>
          <cell r="B1105" t="str">
            <v>ACOMETIDA A RED MATRIZ DE AA.PP. 63mm x 1"</v>
          </cell>
          <cell r="C1105" t="str">
            <v>u</v>
          </cell>
          <cell r="D1105">
            <v>117.18</v>
          </cell>
        </row>
        <row r="1106">
          <cell r="A1106" t="str">
            <v>20A</v>
          </cell>
          <cell r="B1106" t="str">
            <v>ACOMETIDA A RED MATRIZ DE AA.PP. 75mm x 1/2"</v>
          </cell>
          <cell r="C1106" t="str">
            <v>u</v>
          </cell>
          <cell r="D1106">
            <v>85.29</v>
          </cell>
        </row>
        <row r="1107">
          <cell r="A1107" t="str">
            <v>22A</v>
          </cell>
          <cell r="B1107" t="str">
            <v>ACOMETIDA A RED MATRIZ DE AA.PP. 90mm x 1/2"</v>
          </cell>
          <cell r="C1107" t="str">
            <v>u</v>
          </cell>
          <cell r="D1107">
            <v>86.09</v>
          </cell>
        </row>
        <row r="1108">
          <cell r="A1108" t="str">
            <v>24A</v>
          </cell>
          <cell r="B1108" t="str">
            <v>ACOMETIDA A RED MATRIZ DE AA.PP. 110mm x 1/2"</v>
          </cell>
          <cell r="C1108" t="str">
            <v>u</v>
          </cell>
          <cell r="D1108">
            <v>87.11</v>
          </cell>
        </row>
        <row r="1109">
          <cell r="A1109" t="str">
            <v>28A</v>
          </cell>
          <cell r="B1109" t="str">
            <v>ACOMETIDA A RED MATRIZ DE AA.PP. 160mm x 1/2"</v>
          </cell>
          <cell r="C1109" t="str">
            <v>u</v>
          </cell>
          <cell r="D1109">
            <v>106.86</v>
          </cell>
        </row>
        <row r="1110">
          <cell r="A1110" t="str">
            <v>30A</v>
          </cell>
          <cell r="B1110" t="str">
            <v>ACOMETIDA A RED MATRIZ DE AA.PP. 200mm x 1/2"</v>
          </cell>
          <cell r="C1110" t="str">
            <v>u</v>
          </cell>
          <cell r="D1110">
            <v>168.35</v>
          </cell>
        </row>
        <row r="1111">
          <cell r="A1111" t="str">
            <v>26A</v>
          </cell>
          <cell r="B1111" t="str">
            <v>ACOM. A RED MATRIZ AA.PP.110mm x1/2" INC. ANCLAJE</v>
          </cell>
          <cell r="C1111" t="str">
            <v>u</v>
          </cell>
          <cell r="D1111">
            <v>92.68</v>
          </cell>
        </row>
        <row r="1112">
          <cell r="A1112" t="str">
            <v>32A</v>
          </cell>
          <cell r="B1112" t="str">
            <v>ADAPTADOR PVC E/C 2" x 63 mm</v>
          </cell>
          <cell r="C1112" t="str">
            <v>u</v>
          </cell>
          <cell r="D1112">
            <v>5.34</v>
          </cell>
        </row>
        <row r="1113">
          <cell r="A1113" t="str">
            <v>34A</v>
          </cell>
          <cell r="B1113" t="str">
            <v>ANCLAJES DE HORMIGON 0.40x0.40x0.10 m</v>
          </cell>
          <cell r="C1113" t="str">
            <v>u</v>
          </cell>
          <cell r="D1113">
            <v>4.88</v>
          </cell>
        </row>
        <row r="1114">
          <cell r="A1114" t="str">
            <v>36A</v>
          </cell>
          <cell r="B1114" t="str">
            <v>ANCLAJES DE HORMIGON 0.50x0.50x0.20 m</v>
          </cell>
          <cell r="C1114" t="str">
            <v>u</v>
          </cell>
          <cell r="D1114">
            <v>15.18</v>
          </cell>
        </row>
        <row r="1115">
          <cell r="A1115" t="str">
            <v>38A</v>
          </cell>
          <cell r="B1115" t="str">
            <v>ANCLAJES DE HORMIGON 1.00x1.00x0.40 m</v>
          </cell>
          <cell r="C1115" t="str">
            <v>u</v>
          </cell>
          <cell r="D1115">
            <v>62.75</v>
          </cell>
        </row>
        <row r="1116">
          <cell r="A1116" t="str">
            <v>722A</v>
          </cell>
          <cell r="B1116" t="str">
            <v>ASPERSOR GRAHD RH 1" # 7,0x3,2</v>
          </cell>
          <cell r="C1116" t="str">
            <v>u</v>
          </cell>
          <cell r="D1116">
            <v>10.97</v>
          </cell>
        </row>
        <row r="1117">
          <cell r="A1117" t="str">
            <v>700A</v>
          </cell>
          <cell r="B1117" t="str">
            <v>BOCA DE FUEGO H.F. d=2"  DOS SALIDAS INC. ACCESOR.</v>
          </cell>
          <cell r="C1117" t="str">
            <v>u</v>
          </cell>
          <cell r="D1117">
            <v>698.21</v>
          </cell>
        </row>
        <row r="1118">
          <cell r="A1118" t="str">
            <v>306A</v>
          </cell>
          <cell r="B1118" t="str">
            <v>CAJA DE ACERA H.F. TIPO IEOS</v>
          </cell>
          <cell r="C1118" t="str">
            <v>u</v>
          </cell>
          <cell r="D1118">
            <v>32.17</v>
          </cell>
        </row>
        <row r="1119">
          <cell r="A1119" t="str">
            <v>40A</v>
          </cell>
          <cell r="B1119" t="str">
            <v>CAJA VALVULA CONICA H.F. 6"</v>
          </cell>
          <cell r="C1119" t="str">
            <v>u</v>
          </cell>
          <cell r="D1119">
            <v>29.22</v>
          </cell>
        </row>
        <row r="1120">
          <cell r="A1120" t="str">
            <v>42A</v>
          </cell>
          <cell r="B1120" t="str">
            <v>CAJA VALVULA TIPO IEOS d=150 mm</v>
          </cell>
          <cell r="C1120" t="str">
            <v>u</v>
          </cell>
          <cell r="D1120">
            <v>40.89</v>
          </cell>
        </row>
        <row r="1121">
          <cell r="A1121" t="str">
            <v>308A</v>
          </cell>
          <cell r="B1121" t="str">
            <v>CAJA Y LLAVE DE ACERA</v>
          </cell>
          <cell r="C1121" t="str">
            <v>u</v>
          </cell>
          <cell r="D1121">
            <v>45.29</v>
          </cell>
        </row>
        <row r="1122">
          <cell r="A1122" t="str">
            <v>44A</v>
          </cell>
          <cell r="B1122" t="str">
            <v>CAMARA DE VALVULA 0.60*0.60*1.00m f'c=210 kg/cm2</v>
          </cell>
          <cell r="C1122" t="str">
            <v>u</v>
          </cell>
          <cell r="D1122">
            <v>107.72</v>
          </cell>
        </row>
        <row r="1123">
          <cell r="A1123" t="str">
            <v>702A</v>
          </cell>
          <cell r="B1123" t="str">
            <v>CAMARA DE VALVULA H.A.TIPO I d=200-400cm 210kg/cm2</v>
          </cell>
          <cell r="C1123" t="str">
            <v>u</v>
          </cell>
          <cell r="D1123">
            <v>2139.4</v>
          </cell>
        </row>
        <row r="1124">
          <cell r="A1124" t="str">
            <v>672A</v>
          </cell>
          <cell r="B1124" t="str">
            <v>CODO H.G. 3" ROSCABLE</v>
          </cell>
          <cell r="C1124" t="str">
            <v>u</v>
          </cell>
          <cell r="D1124">
            <v>12.77</v>
          </cell>
        </row>
        <row r="1125">
          <cell r="A1125" t="str">
            <v>46A</v>
          </cell>
          <cell r="B1125" t="str">
            <v>CODO PVC-P d=1/2" ROSCABLE</v>
          </cell>
          <cell r="C1125" t="str">
            <v>u</v>
          </cell>
          <cell r="D1125">
            <v>0.98</v>
          </cell>
        </row>
        <row r="1126">
          <cell r="A1126" t="str">
            <v>712A</v>
          </cell>
          <cell r="B1126" t="str">
            <v>CODO PVC-P d=1/2"x45ø ROSCABLE</v>
          </cell>
          <cell r="C1126" t="str">
            <v>u</v>
          </cell>
          <cell r="D1126">
            <v>1.37</v>
          </cell>
        </row>
        <row r="1127">
          <cell r="A1127" t="str">
            <v>48A</v>
          </cell>
          <cell r="B1127" t="str">
            <v>CODO PVC-P d=3/4" ROSCABLE</v>
          </cell>
          <cell r="C1127" t="str">
            <v>u</v>
          </cell>
          <cell r="D1127">
            <v>1.29</v>
          </cell>
        </row>
        <row r="1128">
          <cell r="A1128" t="str">
            <v>718A</v>
          </cell>
          <cell r="B1128" t="str">
            <v>CODO PVC-P d=1"x45ø ROSCABLE</v>
          </cell>
          <cell r="C1128" t="str">
            <v>u</v>
          </cell>
          <cell r="D1128">
            <v>3.37</v>
          </cell>
        </row>
        <row r="1129">
          <cell r="A1129" t="str">
            <v>50A</v>
          </cell>
          <cell r="B1129" t="str">
            <v>CODO PVC-P d=1" ROSCABLE</v>
          </cell>
          <cell r="C1129" t="str">
            <v>u</v>
          </cell>
          <cell r="D1129">
            <v>2.36</v>
          </cell>
        </row>
        <row r="1130">
          <cell r="A1130" t="str">
            <v>52A</v>
          </cell>
          <cell r="B1130" t="str">
            <v>CODO PVC-P D=32 mm * 90ø E/C</v>
          </cell>
          <cell r="C1130" t="str">
            <v>u</v>
          </cell>
          <cell r="D1130">
            <v>0.7</v>
          </cell>
        </row>
        <row r="1131">
          <cell r="A1131" t="str">
            <v>54A</v>
          </cell>
          <cell r="B1131" t="str">
            <v>CODO PVC-P D=40 mm * 90ø E/C</v>
          </cell>
          <cell r="C1131" t="str">
            <v>u</v>
          </cell>
          <cell r="D1131">
            <v>1.25</v>
          </cell>
        </row>
        <row r="1132">
          <cell r="A1132" t="str">
            <v>56A</v>
          </cell>
          <cell r="B1132" t="str">
            <v>CODO PVC-P D=50 mm * 90ø E/C</v>
          </cell>
          <cell r="C1132" t="str">
            <v>u</v>
          </cell>
          <cell r="D1132">
            <v>1.52</v>
          </cell>
        </row>
        <row r="1133">
          <cell r="A1133" t="str">
            <v>58A</v>
          </cell>
          <cell r="B1133" t="str">
            <v>CODO PVC-P D=63 mm * 90ø E/C</v>
          </cell>
          <cell r="C1133" t="str">
            <v>u</v>
          </cell>
          <cell r="D1133">
            <v>2.93</v>
          </cell>
        </row>
        <row r="1134">
          <cell r="A1134" t="str">
            <v>60A</v>
          </cell>
          <cell r="B1134" t="str">
            <v>CODO PVC-P D=90 mm * 90ø E/C</v>
          </cell>
          <cell r="C1134" t="str">
            <v>u</v>
          </cell>
          <cell r="D1134">
            <v>6.53</v>
          </cell>
        </row>
        <row r="1135">
          <cell r="A1135" t="str">
            <v>62A</v>
          </cell>
          <cell r="B1135" t="str">
            <v>CODO PVC-P D=32 mm * 45ø E/C</v>
          </cell>
          <cell r="C1135" t="str">
            <v>u</v>
          </cell>
          <cell r="D1135">
            <v>0.8</v>
          </cell>
        </row>
        <row r="1136">
          <cell r="A1136" t="str">
            <v>64A</v>
          </cell>
          <cell r="B1136" t="str">
            <v>CODO PVC-P D=40 mm * 45ø E/C</v>
          </cell>
          <cell r="C1136" t="str">
            <v>u</v>
          </cell>
          <cell r="D1136">
            <v>1.98</v>
          </cell>
        </row>
        <row r="1137">
          <cell r="A1137" t="str">
            <v>66A</v>
          </cell>
          <cell r="B1137" t="str">
            <v>CODO PVC-P D=50 mm * 45ø E/C</v>
          </cell>
          <cell r="C1137" t="str">
            <v>u</v>
          </cell>
          <cell r="D1137">
            <v>2.68</v>
          </cell>
        </row>
        <row r="1138">
          <cell r="A1138" t="str">
            <v>68A</v>
          </cell>
          <cell r="B1138" t="str">
            <v>CODO PVC-P D=63 mm * 45ø E/C</v>
          </cell>
          <cell r="C1138" t="str">
            <v>u</v>
          </cell>
          <cell r="D1138">
            <v>5.01</v>
          </cell>
        </row>
        <row r="1139">
          <cell r="A1139" t="str">
            <v>70A</v>
          </cell>
          <cell r="B1139" t="str">
            <v>CODO PVC-P D=63 mm * 90ø U/Z</v>
          </cell>
          <cell r="C1139" t="str">
            <v>u</v>
          </cell>
          <cell r="D1139">
            <v>10.49</v>
          </cell>
        </row>
        <row r="1140">
          <cell r="A1140" t="str">
            <v>72A</v>
          </cell>
          <cell r="B1140" t="str">
            <v>CODO PVC-P D=90 mm * 90ø U/Z</v>
          </cell>
          <cell r="C1140" t="str">
            <v>u</v>
          </cell>
          <cell r="D1140">
            <v>11.53</v>
          </cell>
        </row>
        <row r="1141">
          <cell r="A1141" t="str">
            <v>74A</v>
          </cell>
          <cell r="B1141" t="str">
            <v>CODO PVC-P D=110 mm * 90ø U/Z</v>
          </cell>
          <cell r="C1141" t="str">
            <v>u</v>
          </cell>
          <cell r="D1141">
            <v>16.899999999999999</v>
          </cell>
        </row>
        <row r="1142">
          <cell r="A1142" t="str">
            <v>678A</v>
          </cell>
          <cell r="B1142" t="str">
            <v>CODO PVC-P D=160 mm * 90ø U/Z</v>
          </cell>
          <cell r="C1142" t="str">
            <v>u</v>
          </cell>
          <cell r="D1142">
            <v>48.12</v>
          </cell>
        </row>
        <row r="1143">
          <cell r="A1143" t="str">
            <v>76A</v>
          </cell>
          <cell r="B1143" t="str">
            <v>CODO PVC-P D=200 mm * 90ø U/Z</v>
          </cell>
          <cell r="C1143" t="str">
            <v>u</v>
          </cell>
          <cell r="D1143">
            <v>108.37</v>
          </cell>
        </row>
        <row r="1144">
          <cell r="A1144" t="str">
            <v>680A</v>
          </cell>
          <cell r="B1144" t="str">
            <v>CODO PVC-P D=315 mm * 90ø U/Z</v>
          </cell>
          <cell r="C1144" t="str">
            <v>u</v>
          </cell>
          <cell r="D1144">
            <v>366.72</v>
          </cell>
        </row>
        <row r="1145">
          <cell r="A1145" t="str">
            <v>78A</v>
          </cell>
          <cell r="B1145" t="str">
            <v>CODO PVC-P D=355 mm * 90ø U/Z</v>
          </cell>
          <cell r="C1145" t="str">
            <v>u</v>
          </cell>
          <cell r="D1145">
            <v>767.95</v>
          </cell>
        </row>
        <row r="1146">
          <cell r="A1146" t="str">
            <v>80A</v>
          </cell>
          <cell r="B1146" t="str">
            <v>CODO PVC-P D=400 mm * 90ø U/Z</v>
          </cell>
          <cell r="C1146" t="str">
            <v>u</v>
          </cell>
          <cell r="D1146">
            <v>880.05</v>
          </cell>
        </row>
        <row r="1147">
          <cell r="A1147" t="str">
            <v>82A</v>
          </cell>
          <cell r="B1147" t="str">
            <v>CODO PVC-P D=63 mm * 45ø U/Z</v>
          </cell>
          <cell r="C1147" t="str">
            <v>u</v>
          </cell>
          <cell r="D1147">
            <v>5.47</v>
          </cell>
        </row>
        <row r="1148">
          <cell r="A1148" t="str">
            <v>84A</v>
          </cell>
          <cell r="B1148" t="str">
            <v>CODO PVC-P D=90 mm * 45ø U/Z</v>
          </cell>
          <cell r="C1148" t="str">
            <v>u</v>
          </cell>
          <cell r="D1148">
            <v>9.14</v>
          </cell>
        </row>
        <row r="1149">
          <cell r="A1149" t="str">
            <v>682A</v>
          </cell>
          <cell r="B1149" t="str">
            <v>CODO PVC-P D=110 mm * 45ø U/Z</v>
          </cell>
          <cell r="C1149" t="str">
            <v>u</v>
          </cell>
          <cell r="D1149">
            <v>14.15</v>
          </cell>
        </row>
        <row r="1150">
          <cell r="A1150" t="str">
            <v>86A</v>
          </cell>
          <cell r="B1150" t="str">
            <v>CODO PVC-P D=160 mm * 45ø U/Z</v>
          </cell>
          <cell r="C1150" t="str">
            <v>u</v>
          </cell>
          <cell r="D1150">
            <v>39.26</v>
          </cell>
        </row>
        <row r="1151">
          <cell r="A1151" t="str">
            <v>88A</v>
          </cell>
          <cell r="B1151" t="str">
            <v>CODO PVC-P D=200 mm * 45ø U/Z</v>
          </cell>
          <cell r="C1151" t="str">
            <v>u</v>
          </cell>
          <cell r="D1151">
            <v>84.1</v>
          </cell>
        </row>
        <row r="1152">
          <cell r="A1152" t="str">
            <v>90A</v>
          </cell>
          <cell r="B1152" t="str">
            <v>CODO PVC-P D=315 mm * 45ø U/Z</v>
          </cell>
          <cell r="C1152" t="str">
            <v>u</v>
          </cell>
          <cell r="D1152">
            <v>343.14</v>
          </cell>
        </row>
        <row r="1153">
          <cell r="A1153" t="str">
            <v>92A</v>
          </cell>
          <cell r="B1153" t="str">
            <v>CODO PVC-P D=63 mm * 22.50ø U/Z</v>
          </cell>
          <cell r="C1153" t="str">
            <v>u</v>
          </cell>
          <cell r="D1153">
            <v>5.21</v>
          </cell>
        </row>
        <row r="1154">
          <cell r="A1154" t="str">
            <v>94A</v>
          </cell>
          <cell r="B1154" t="str">
            <v>CODO PVC-P D=200 mm * 22.5ø U/Z</v>
          </cell>
          <cell r="C1154" t="str">
            <v>u</v>
          </cell>
          <cell r="D1154">
            <v>65.819999999999993</v>
          </cell>
        </row>
        <row r="1155">
          <cell r="A1155" t="str">
            <v>96A</v>
          </cell>
          <cell r="B1155" t="str">
            <v>CODO PVC-P D=355 mm * 22.5ø U/Z</v>
          </cell>
          <cell r="C1155" t="str">
            <v>u</v>
          </cell>
          <cell r="D1155">
            <v>508.35</v>
          </cell>
        </row>
        <row r="1156">
          <cell r="A1156" t="str">
            <v>98A</v>
          </cell>
          <cell r="B1156" t="str">
            <v>CODO PVC-P D=400 mm * 22.5ø U/Z</v>
          </cell>
          <cell r="C1156" t="str">
            <v>u</v>
          </cell>
          <cell r="D1156">
            <v>697.11</v>
          </cell>
        </row>
        <row r="1157">
          <cell r="A1157" t="str">
            <v>100A</v>
          </cell>
          <cell r="B1157" t="str">
            <v>CODO PVC-P D=110 mm * 11.25ø U/Z</v>
          </cell>
          <cell r="C1157" t="str">
            <v>u</v>
          </cell>
          <cell r="D1157">
            <v>18.53</v>
          </cell>
        </row>
        <row r="1158">
          <cell r="A1158" t="str">
            <v>102A</v>
          </cell>
          <cell r="B1158" t="str">
            <v>CODO PVC-P D=200 mm * 11.25ø U/Z</v>
          </cell>
          <cell r="C1158" t="str">
            <v>u</v>
          </cell>
          <cell r="D1158">
            <v>65.819999999999993</v>
          </cell>
        </row>
        <row r="1159">
          <cell r="A1159" t="str">
            <v>104A</v>
          </cell>
          <cell r="B1159" t="str">
            <v>CODO PVC-P D=355 mm * 11.25ø U/Z</v>
          </cell>
          <cell r="C1159" t="str">
            <v>u</v>
          </cell>
          <cell r="D1159">
            <v>478.85</v>
          </cell>
        </row>
        <row r="1160">
          <cell r="A1160" t="str">
            <v>106A</v>
          </cell>
          <cell r="B1160" t="str">
            <v>CODO PVC-P D=400 mm * 11.25ø U/Z</v>
          </cell>
          <cell r="C1160" t="str">
            <v>u</v>
          </cell>
          <cell r="D1160">
            <v>697.11</v>
          </cell>
        </row>
        <row r="1161">
          <cell r="A1161" t="str">
            <v>108A</v>
          </cell>
          <cell r="B1161" t="str">
            <v>CODO DE 110 mm * 90ø (RECUBIERTO)</v>
          </cell>
          <cell r="C1161" t="str">
            <v>u</v>
          </cell>
          <cell r="D1161">
            <v>99.34</v>
          </cell>
        </row>
        <row r="1162">
          <cell r="A1162" t="str">
            <v>110A</v>
          </cell>
          <cell r="B1162" t="str">
            <v>CODO A.L. D=200 mm (INC. ACCESORIOS)</v>
          </cell>
          <cell r="C1162" t="str">
            <v>u</v>
          </cell>
          <cell r="D1162">
            <v>160.47999999999999</v>
          </cell>
        </row>
        <row r="1163">
          <cell r="A1163" t="str">
            <v>112A</v>
          </cell>
          <cell r="B1163" t="str">
            <v>CODO A.C. D=300 mm * 90ø</v>
          </cell>
          <cell r="C1163" t="str">
            <v>u</v>
          </cell>
          <cell r="D1163">
            <v>59.16</v>
          </cell>
        </row>
        <row r="1164">
          <cell r="A1164" t="str">
            <v>114A</v>
          </cell>
          <cell r="B1164" t="str">
            <v>CODO DE 300 mm x 90ø (RECUBIERTO)</v>
          </cell>
          <cell r="C1164" t="str">
            <v>u</v>
          </cell>
          <cell r="D1164">
            <v>347.35</v>
          </cell>
        </row>
        <row r="1165">
          <cell r="A1165" t="str">
            <v>116A</v>
          </cell>
          <cell r="B1165" t="str">
            <v>CODO DE 315 mm x 45ø (RECUBIERTO)</v>
          </cell>
          <cell r="C1165" t="str">
            <v>u</v>
          </cell>
          <cell r="D1165">
            <v>347.35</v>
          </cell>
        </row>
        <row r="1166">
          <cell r="A1166" t="str">
            <v>118A</v>
          </cell>
          <cell r="B1166" t="str">
            <v>CODO25"x11.25øRADIO CORTO ACEROLAMINADO(SUMINISTRO</v>
          </cell>
          <cell r="C1166" t="str">
            <v>u</v>
          </cell>
          <cell r="D1166">
            <v>844.33</v>
          </cell>
        </row>
        <row r="1167">
          <cell r="A1167" t="str">
            <v>120A</v>
          </cell>
          <cell r="B1167" t="str">
            <v>CODO25"x22.5øRADIO CORTO ACEROLAMINADO(SUMINISTRO</v>
          </cell>
          <cell r="C1167" t="str">
            <v>u</v>
          </cell>
          <cell r="D1167">
            <v>844.33</v>
          </cell>
        </row>
        <row r="1168">
          <cell r="A1168" t="str">
            <v>122A</v>
          </cell>
          <cell r="B1168" t="str">
            <v>CODO25"x45øRADIO CORTO ACEROLAMINADO (SUMINISTRO</v>
          </cell>
          <cell r="C1168" t="str">
            <v>u</v>
          </cell>
          <cell r="D1168">
            <v>841.36</v>
          </cell>
        </row>
        <row r="1169">
          <cell r="A1169" t="str">
            <v>124A</v>
          </cell>
          <cell r="B1169" t="str">
            <v>CODO25"x90øRADIO CORTO ACEROLAMINADO (SUMINISTRO</v>
          </cell>
          <cell r="C1169" t="str">
            <v>u</v>
          </cell>
          <cell r="D1169">
            <v>850.25</v>
          </cell>
        </row>
        <row r="1170">
          <cell r="A1170" t="str">
            <v>126A</v>
          </cell>
          <cell r="B1170" t="str">
            <v>COLADOR DE TOMA DN 315</v>
          </cell>
          <cell r="C1170" t="str">
            <v>u</v>
          </cell>
          <cell r="D1170">
            <v>441.64</v>
          </cell>
        </row>
        <row r="1171">
          <cell r="A1171" t="str">
            <v>310A</v>
          </cell>
          <cell r="B1171" t="str">
            <v>COLLARIN L.A. D=100 mm x 1"</v>
          </cell>
          <cell r="C1171" t="str">
            <v>u</v>
          </cell>
          <cell r="D1171">
            <v>12.23</v>
          </cell>
        </row>
        <row r="1172">
          <cell r="A1172" t="str">
            <v>312A</v>
          </cell>
          <cell r="B1172" t="str">
            <v>COLLARIN PVC D=50 mm x 1/2" O 3/4"</v>
          </cell>
          <cell r="C1172" t="str">
            <v>u</v>
          </cell>
          <cell r="D1172">
            <v>3.39</v>
          </cell>
        </row>
        <row r="1173">
          <cell r="A1173" t="str">
            <v>314A</v>
          </cell>
          <cell r="B1173" t="str">
            <v>COLLARIN PVC D=63 mm x 1/2" o 3/4"</v>
          </cell>
          <cell r="C1173" t="str">
            <v>u</v>
          </cell>
          <cell r="D1173">
            <v>4.91</v>
          </cell>
        </row>
        <row r="1174">
          <cell r="A1174" t="str">
            <v>316A</v>
          </cell>
          <cell r="B1174" t="str">
            <v>COLLARIN PVC D=90 mm x 1/2" o 3/4"</v>
          </cell>
          <cell r="C1174" t="str">
            <v>u</v>
          </cell>
          <cell r="D1174">
            <v>7.16</v>
          </cell>
        </row>
        <row r="1175">
          <cell r="A1175" t="str">
            <v>318A</v>
          </cell>
          <cell r="B1175" t="str">
            <v>COLLARIN PVC D=110 mm x 1/2" o 3/4</v>
          </cell>
          <cell r="C1175" t="str">
            <v>u</v>
          </cell>
          <cell r="D1175">
            <v>8.2200000000000006</v>
          </cell>
        </row>
        <row r="1176">
          <cell r="A1176" t="str">
            <v>320A</v>
          </cell>
          <cell r="B1176" t="str">
            <v>COLLARIN PVC D=125 mm x 1" o 2"</v>
          </cell>
          <cell r="C1176" t="str">
            <v>u</v>
          </cell>
          <cell r="D1176">
            <v>13.05</v>
          </cell>
        </row>
        <row r="1177">
          <cell r="A1177" t="str">
            <v>322A</v>
          </cell>
          <cell r="B1177" t="str">
            <v>COLLARIN PVC D=160 mm x 1/2" o 3/4</v>
          </cell>
          <cell r="C1177" t="str">
            <v>u</v>
          </cell>
          <cell r="D1177">
            <v>28.47</v>
          </cell>
        </row>
        <row r="1178">
          <cell r="A1178" t="str">
            <v>324A</v>
          </cell>
          <cell r="B1178" t="str">
            <v>COLLARIN PVC D=200 mm x 1/2" o 3/4</v>
          </cell>
          <cell r="C1178" t="str">
            <v>u</v>
          </cell>
          <cell r="D1178">
            <v>85.52</v>
          </cell>
        </row>
        <row r="1179">
          <cell r="A1179" t="str">
            <v>128A</v>
          </cell>
          <cell r="B1179" t="str">
            <v>CRUZ L.A. D=160 mm (INC. ACCESORIOS)</v>
          </cell>
          <cell r="C1179" t="str">
            <v>u</v>
          </cell>
          <cell r="D1179">
            <v>220.36</v>
          </cell>
        </row>
        <row r="1180">
          <cell r="A1180" t="str">
            <v>130A</v>
          </cell>
          <cell r="B1180" t="str">
            <v>CRUZ L.A. d=200 mm (INC. 4 UNION GIBAULT)</v>
          </cell>
          <cell r="C1180" t="str">
            <v>u</v>
          </cell>
          <cell r="D1180">
            <v>450.28</v>
          </cell>
        </row>
        <row r="1181">
          <cell r="A1181" t="str">
            <v>132A</v>
          </cell>
          <cell r="B1181" t="str">
            <v>CRUZ L.A. d=315 mm (INC. 4 UNION GIBAULT)</v>
          </cell>
          <cell r="C1181" t="str">
            <v>u</v>
          </cell>
          <cell r="D1181">
            <v>1037.6199999999999</v>
          </cell>
        </row>
        <row r="1182">
          <cell r="A1182" t="str">
            <v>134A</v>
          </cell>
          <cell r="B1182" t="str">
            <v>CRUZ L.A. d=355 mm (INC. 4 UNION GIBAULT)</v>
          </cell>
          <cell r="C1182" t="str">
            <v>u</v>
          </cell>
          <cell r="D1182">
            <v>1383.13</v>
          </cell>
        </row>
        <row r="1183">
          <cell r="A1183" t="str">
            <v>136A</v>
          </cell>
          <cell r="B1183" t="str">
            <v>CRUZ L.A. D=110x63 mm</v>
          </cell>
          <cell r="C1183" t="str">
            <v>u</v>
          </cell>
          <cell r="D1183">
            <v>56.88</v>
          </cell>
        </row>
        <row r="1184">
          <cell r="A1184" t="str">
            <v>138A</v>
          </cell>
          <cell r="B1184" t="str">
            <v>CRUZ L.A. D=200x63 mm</v>
          </cell>
          <cell r="C1184" t="str">
            <v>u</v>
          </cell>
          <cell r="D1184">
            <v>81.94</v>
          </cell>
        </row>
        <row r="1185">
          <cell r="A1185" t="str">
            <v>140A</v>
          </cell>
          <cell r="B1185" t="str">
            <v>CRUZ L.A. D=200x160 mm</v>
          </cell>
          <cell r="C1185" t="str">
            <v>u</v>
          </cell>
          <cell r="D1185">
            <v>125.97</v>
          </cell>
        </row>
        <row r="1186">
          <cell r="A1186" t="str">
            <v>142A</v>
          </cell>
          <cell r="B1186" t="str">
            <v>CRUZ L.A. D=250x200 mm</v>
          </cell>
          <cell r="C1186" t="str">
            <v>u</v>
          </cell>
          <cell r="D1186">
            <v>162.81</v>
          </cell>
        </row>
        <row r="1187">
          <cell r="A1187" t="str">
            <v>144A</v>
          </cell>
          <cell r="B1187" t="str">
            <v>CRUZ PVC d=40 mm E/C</v>
          </cell>
          <cell r="C1187" t="str">
            <v>u</v>
          </cell>
          <cell r="D1187">
            <v>6.7</v>
          </cell>
        </row>
        <row r="1188">
          <cell r="A1188" t="str">
            <v>146A</v>
          </cell>
          <cell r="B1188" t="str">
            <v>CRUZ PVC d=50 mm E/C</v>
          </cell>
          <cell r="C1188" t="str">
            <v>u</v>
          </cell>
          <cell r="D1188">
            <v>6.89</v>
          </cell>
        </row>
        <row r="1189">
          <cell r="A1189" t="str">
            <v>148A</v>
          </cell>
          <cell r="B1189" t="str">
            <v>CRUZ PVC d=63 mm E/C</v>
          </cell>
          <cell r="C1189" t="str">
            <v>u</v>
          </cell>
          <cell r="D1189">
            <v>11.25</v>
          </cell>
        </row>
        <row r="1190">
          <cell r="A1190" t="str">
            <v>150A</v>
          </cell>
          <cell r="B1190" t="str">
            <v>CRUZ PVC d=90 mm E/C</v>
          </cell>
          <cell r="C1190" t="str">
            <v>u</v>
          </cell>
          <cell r="D1190">
            <v>29.52</v>
          </cell>
        </row>
        <row r="1191">
          <cell r="A1191" t="str">
            <v>152A</v>
          </cell>
          <cell r="B1191" t="str">
            <v>CRUZ PVC d=110 mmE/C</v>
          </cell>
          <cell r="C1191" t="str">
            <v>u</v>
          </cell>
          <cell r="D1191">
            <v>55.91</v>
          </cell>
        </row>
        <row r="1192">
          <cell r="A1192" t="str">
            <v>154A</v>
          </cell>
          <cell r="B1192" t="str">
            <v>CRUZ PVC d=160 mmE/C</v>
          </cell>
          <cell r="C1192" t="str">
            <v>u</v>
          </cell>
          <cell r="D1192">
            <v>49.78</v>
          </cell>
        </row>
        <row r="1193">
          <cell r="A1193" t="str">
            <v>156A</v>
          </cell>
          <cell r="B1193" t="str">
            <v>CRUZ PVC d=200 mmE/C</v>
          </cell>
          <cell r="C1193" t="str">
            <v>u</v>
          </cell>
          <cell r="D1193">
            <v>152.61000000000001</v>
          </cell>
        </row>
        <row r="1194">
          <cell r="A1194" t="str">
            <v>158A</v>
          </cell>
          <cell r="B1194" t="str">
            <v>CRUZ PVC d=315 mmE/C</v>
          </cell>
          <cell r="C1194" t="str">
            <v>u</v>
          </cell>
          <cell r="D1194">
            <v>266.54000000000002</v>
          </cell>
        </row>
        <row r="1195">
          <cell r="A1195" t="str">
            <v>160A</v>
          </cell>
          <cell r="B1195" t="str">
            <v>CRUZ PVC d=355 mmU/Z</v>
          </cell>
          <cell r="C1195" t="str">
            <v>u</v>
          </cell>
          <cell r="D1195">
            <v>1416.6</v>
          </cell>
        </row>
        <row r="1196">
          <cell r="A1196" t="str">
            <v>162A</v>
          </cell>
          <cell r="B1196" t="str">
            <v>CRUZ PVC d=160mm CON REDUCCION A 110mm E/C</v>
          </cell>
          <cell r="C1196" t="str">
            <v>u</v>
          </cell>
          <cell r="D1196">
            <v>56.92</v>
          </cell>
        </row>
        <row r="1197">
          <cell r="A1197" t="str">
            <v>164A</v>
          </cell>
          <cell r="B1197" t="str">
            <v>CRUZ PVC d=110mm CON REDUCCION A 90 mm E/C</v>
          </cell>
          <cell r="C1197" t="str">
            <v>u</v>
          </cell>
          <cell r="D1197">
            <v>77.36</v>
          </cell>
        </row>
        <row r="1198">
          <cell r="A1198" t="str">
            <v>166A</v>
          </cell>
          <cell r="B1198" t="str">
            <v>EMBUDO(REBOSE) DN 315/400</v>
          </cell>
          <cell r="C1198" t="str">
            <v>u</v>
          </cell>
          <cell r="D1198">
            <v>416.64</v>
          </cell>
        </row>
        <row r="1199">
          <cell r="A1199" t="str">
            <v>168A</v>
          </cell>
          <cell r="B1199" t="str">
            <v>EMPALME VALVULA 315 mm</v>
          </cell>
          <cell r="C1199" t="str">
            <v>u</v>
          </cell>
          <cell r="D1199">
            <v>180.92</v>
          </cell>
        </row>
        <row r="1200">
          <cell r="A1200" t="str">
            <v>170A</v>
          </cell>
          <cell r="B1200" t="str">
            <v>HIDRANTE TRAFICO D=4" 2 SALIDAS</v>
          </cell>
          <cell r="C1200" t="str">
            <v>u</v>
          </cell>
          <cell r="D1200">
            <v>2364.48</v>
          </cell>
        </row>
        <row r="1201">
          <cell r="A1201" t="str">
            <v>172A</v>
          </cell>
          <cell r="B1201" t="str">
            <v>INST. Y PRUEBA DE TUBERIAS Y ACCESORIOS (TENDIDO)</v>
          </cell>
          <cell r="C1201" t="str">
            <v>m</v>
          </cell>
          <cell r="D1201">
            <v>3.39</v>
          </cell>
        </row>
        <row r="1202">
          <cell r="A1202" t="str">
            <v>326A</v>
          </cell>
          <cell r="B1202" t="str">
            <v>LLAVE DE ACERA D=1/2"</v>
          </cell>
          <cell r="C1202" t="str">
            <v>u</v>
          </cell>
          <cell r="D1202">
            <v>13.03</v>
          </cell>
        </row>
        <row r="1203">
          <cell r="A1203" t="str">
            <v>174A</v>
          </cell>
          <cell r="B1203" t="str">
            <v>LLAVE DE AGUA (LAVANDERIAS)</v>
          </cell>
          <cell r="C1203" t="str">
            <v>u</v>
          </cell>
          <cell r="D1203">
            <v>12.21</v>
          </cell>
        </row>
        <row r="1204">
          <cell r="A1204" t="str">
            <v>176A</v>
          </cell>
          <cell r="B1204" t="str">
            <v>LLAVE DE ESFERA D=1" (INC. ACCESORIOS)</v>
          </cell>
          <cell r="C1204" t="str">
            <v>u</v>
          </cell>
          <cell r="D1204">
            <v>26.61</v>
          </cell>
        </row>
        <row r="1205">
          <cell r="A1205" t="str">
            <v>178A</v>
          </cell>
          <cell r="B1205" t="str">
            <v>LLAVE DE PASO 1/2"</v>
          </cell>
          <cell r="C1205" t="str">
            <v>u</v>
          </cell>
          <cell r="D1205">
            <v>10.38</v>
          </cell>
        </row>
        <row r="1206">
          <cell r="A1206" t="str">
            <v>180A</v>
          </cell>
          <cell r="B1206" t="str">
            <v>LLAVE DE PASO 3/4"</v>
          </cell>
          <cell r="C1206" t="str">
            <v>u</v>
          </cell>
          <cell r="D1206">
            <v>16.28</v>
          </cell>
        </row>
        <row r="1207">
          <cell r="A1207" t="str">
            <v>182A</v>
          </cell>
          <cell r="B1207" t="str">
            <v>LLAVE DE PASO 1"</v>
          </cell>
          <cell r="C1207" t="str">
            <v>u</v>
          </cell>
          <cell r="D1207">
            <v>24.64</v>
          </cell>
        </row>
        <row r="1208">
          <cell r="A1208" t="str">
            <v>186A</v>
          </cell>
          <cell r="B1208" t="str">
            <v>LLAVE DE PASO 2" RW</v>
          </cell>
          <cell r="C1208" t="str">
            <v>u</v>
          </cell>
          <cell r="D1208">
            <v>42.34</v>
          </cell>
        </row>
        <row r="1209">
          <cell r="A1209" t="str">
            <v>184A</v>
          </cell>
          <cell r="B1209" t="str">
            <v>LLAVE DE CORTE 1/2"</v>
          </cell>
          <cell r="C1209" t="str">
            <v>u</v>
          </cell>
          <cell r="D1209">
            <v>12.7</v>
          </cell>
        </row>
        <row r="1210">
          <cell r="A1210" t="str">
            <v>188A</v>
          </cell>
          <cell r="B1210" t="str">
            <v>MANGUERA NEGRA 3/4" REFORZADA (TENDIDO AAPP)</v>
          </cell>
          <cell r="C1210" t="str">
            <v>m</v>
          </cell>
          <cell r="D1210">
            <v>0.56999999999999995</v>
          </cell>
        </row>
        <row r="1211">
          <cell r="A1211" t="str">
            <v>676A</v>
          </cell>
          <cell r="B1211" t="str">
            <v>MANGUERA NEGRA 1" REFORZADA AAPP</v>
          </cell>
          <cell r="C1211" t="str">
            <v>m</v>
          </cell>
          <cell r="D1211">
            <v>0.93</v>
          </cell>
        </row>
        <row r="1212">
          <cell r="A1212" t="str">
            <v>190A</v>
          </cell>
          <cell r="B1212" t="str">
            <v>MANGUERA NEGRA 2" REFORZADA (TENDIDO AAPP)</v>
          </cell>
          <cell r="C1212" t="str">
            <v>m</v>
          </cell>
          <cell r="D1212">
            <v>1.89</v>
          </cell>
        </row>
        <row r="1213">
          <cell r="A1213" t="str">
            <v>192A</v>
          </cell>
          <cell r="B1213" t="str">
            <v>MEDIDOR DE AGUA POTABLE 1/2" CHORRO MULT. 2 ACOPLE</v>
          </cell>
          <cell r="C1213" t="str">
            <v>u</v>
          </cell>
          <cell r="D1213">
            <v>70.989999999999995</v>
          </cell>
        </row>
        <row r="1214">
          <cell r="A1214" t="str">
            <v>194A</v>
          </cell>
          <cell r="B1214" t="str">
            <v>NEPLO CON 2 BRIDAS 315 mm L=0.70m (INC. PERNOS)</v>
          </cell>
          <cell r="C1214" t="str">
            <v>u</v>
          </cell>
          <cell r="D1214">
            <v>478.96</v>
          </cell>
        </row>
        <row r="1215">
          <cell r="A1215" t="str">
            <v>196A</v>
          </cell>
          <cell r="B1215" t="str">
            <v>NEPLO CON 2 BRIDAS 315 mm L=0.80m (INC. PERNOS)</v>
          </cell>
          <cell r="C1215" t="str">
            <v>u</v>
          </cell>
          <cell r="D1215">
            <v>484.33</v>
          </cell>
        </row>
        <row r="1216">
          <cell r="A1216" t="str">
            <v>198A</v>
          </cell>
          <cell r="B1216" t="str">
            <v>PERFORACION POZO DE AGUA D=4"</v>
          </cell>
          <cell r="C1216" t="str">
            <v>m</v>
          </cell>
          <cell r="D1216">
            <v>40.92</v>
          </cell>
        </row>
        <row r="1217">
          <cell r="A1217" t="str">
            <v>200A</v>
          </cell>
          <cell r="B1217" t="str">
            <v>PIEZA DE ENTRADA DN 315/200</v>
          </cell>
          <cell r="C1217" t="str">
            <v>u</v>
          </cell>
          <cell r="D1217">
            <v>409.21</v>
          </cell>
        </row>
        <row r="1218">
          <cell r="A1218" t="str">
            <v>202A</v>
          </cell>
          <cell r="B1218" t="str">
            <v>PUNTO PVC-P ROSCABLE 1/2" AGUA</v>
          </cell>
          <cell r="C1218" t="str">
            <v>u</v>
          </cell>
          <cell r="D1218">
            <v>33.619999999999997</v>
          </cell>
        </row>
        <row r="1219">
          <cell r="A1219" t="str">
            <v>204A</v>
          </cell>
          <cell r="B1219" t="str">
            <v>PUNTO PVC-P ROSCABLE 3/4" AGUA</v>
          </cell>
          <cell r="C1219" t="str">
            <v>u</v>
          </cell>
          <cell r="D1219">
            <v>36.89</v>
          </cell>
        </row>
        <row r="1220">
          <cell r="A1220" t="str">
            <v>206A</v>
          </cell>
          <cell r="B1220" t="str">
            <v>PUNTO PVC-P ROSCABLE 1" AGUA</v>
          </cell>
          <cell r="C1220" t="str">
            <v>u</v>
          </cell>
          <cell r="D1220">
            <v>48.13</v>
          </cell>
        </row>
        <row r="1221">
          <cell r="A1221" t="str">
            <v>208A</v>
          </cell>
          <cell r="B1221" t="str">
            <v>PUNTO H.G. ROSCABLE 1 1/4" AGUA</v>
          </cell>
          <cell r="C1221" t="str">
            <v>u</v>
          </cell>
          <cell r="D1221">
            <v>72.569999999999993</v>
          </cell>
        </row>
        <row r="1222">
          <cell r="A1222" t="str">
            <v>210A</v>
          </cell>
          <cell r="B1222" t="str">
            <v>PUNTO H.G. ROSCABLE 1 1/2" AGUA</v>
          </cell>
          <cell r="C1222" t="str">
            <v>u</v>
          </cell>
          <cell r="D1222">
            <v>95.26</v>
          </cell>
        </row>
        <row r="1223">
          <cell r="A1223" t="str">
            <v>212A</v>
          </cell>
          <cell r="B1223" t="str">
            <v>PUNTO H.G. ROSCABLE 2" AGUA</v>
          </cell>
          <cell r="C1223" t="str">
            <v>u</v>
          </cell>
          <cell r="D1223">
            <v>102.23</v>
          </cell>
        </row>
        <row r="1224">
          <cell r="A1224" t="str">
            <v>214A</v>
          </cell>
          <cell r="B1224" t="str">
            <v>REDUCTOR L.A. D=160x110 mm</v>
          </cell>
          <cell r="C1224" t="str">
            <v>u</v>
          </cell>
          <cell r="D1224">
            <v>318.86</v>
          </cell>
        </row>
        <row r="1225">
          <cell r="A1225" t="str">
            <v>216A</v>
          </cell>
          <cell r="B1225" t="str">
            <v>REDUCTOR L.A. D=250x200 mm</v>
          </cell>
          <cell r="C1225" t="str">
            <v>u</v>
          </cell>
          <cell r="D1225">
            <v>223.28</v>
          </cell>
        </row>
        <row r="1226">
          <cell r="A1226" t="str">
            <v>218A</v>
          </cell>
          <cell r="B1226" t="str">
            <v>REDUCTOR L.A. D=315x200 mm</v>
          </cell>
          <cell r="C1226" t="str">
            <v>u</v>
          </cell>
          <cell r="D1226">
            <v>122.02</v>
          </cell>
        </row>
        <row r="1227">
          <cell r="A1227" t="str">
            <v>220A</v>
          </cell>
          <cell r="B1227" t="str">
            <v>REDUCTOR L.A. D=355x90 mm</v>
          </cell>
          <cell r="C1227" t="str">
            <v>u</v>
          </cell>
          <cell r="D1227">
            <v>122.06</v>
          </cell>
        </row>
        <row r="1228">
          <cell r="A1228" t="str">
            <v>222A</v>
          </cell>
          <cell r="B1228" t="str">
            <v>REDUCTOR L.A. D=355x110 mm</v>
          </cell>
          <cell r="C1228" t="str">
            <v>u</v>
          </cell>
          <cell r="D1228">
            <v>134.81</v>
          </cell>
        </row>
        <row r="1229">
          <cell r="A1229" t="str">
            <v>224A</v>
          </cell>
          <cell r="B1229" t="str">
            <v>REDUCTOR L.A. D=355x200 mm</v>
          </cell>
          <cell r="C1229" t="str">
            <v>u</v>
          </cell>
          <cell r="D1229">
            <v>134.81</v>
          </cell>
        </row>
        <row r="1230">
          <cell r="A1230" t="str">
            <v>226A</v>
          </cell>
          <cell r="B1230" t="str">
            <v>REDUCTOR L.A. D=355x300 mm</v>
          </cell>
          <cell r="C1230" t="str">
            <v>u</v>
          </cell>
          <cell r="D1230">
            <v>140.71</v>
          </cell>
        </row>
        <row r="1231">
          <cell r="A1231" t="str">
            <v>684A</v>
          </cell>
          <cell r="B1231" t="str">
            <v>REDUCTOR L.A. D=400x315 mm</v>
          </cell>
          <cell r="C1231" t="str">
            <v>u</v>
          </cell>
          <cell r="D1231">
            <v>152.51</v>
          </cell>
        </row>
        <row r="1232">
          <cell r="A1232" t="str">
            <v>228A</v>
          </cell>
          <cell r="B1232" t="str">
            <v>REDUCTOR L.A. D=400x355 mm</v>
          </cell>
          <cell r="C1232" t="str">
            <v>u</v>
          </cell>
          <cell r="D1232">
            <v>164.31</v>
          </cell>
        </row>
        <row r="1233">
          <cell r="A1233" t="str">
            <v>230A</v>
          </cell>
          <cell r="B1233" t="str">
            <v>REDUCTOR L.A. D=500x400 mm</v>
          </cell>
          <cell r="C1233" t="str">
            <v>u</v>
          </cell>
          <cell r="D1233">
            <v>187.91</v>
          </cell>
        </row>
        <row r="1234">
          <cell r="A1234" t="str">
            <v>232A</v>
          </cell>
          <cell r="B1234" t="str">
            <v>REDUCTOR PVC d=40x32 mm E/C</v>
          </cell>
          <cell r="C1234" t="str">
            <v>u</v>
          </cell>
          <cell r="D1234">
            <v>0.93</v>
          </cell>
        </row>
        <row r="1235">
          <cell r="A1235" t="str">
            <v>234A</v>
          </cell>
          <cell r="B1235" t="str">
            <v>REDUCTOR PVC d=50x32 mm E/C</v>
          </cell>
          <cell r="C1235" t="str">
            <v>u</v>
          </cell>
          <cell r="D1235">
            <v>1.49</v>
          </cell>
        </row>
        <row r="1236">
          <cell r="A1236" t="str">
            <v>236A</v>
          </cell>
          <cell r="B1236" t="str">
            <v>REDUCTOR PVC d=50x40 mm E/C</v>
          </cell>
          <cell r="C1236" t="str">
            <v>u</v>
          </cell>
          <cell r="D1236">
            <v>1.61</v>
          </cell>
        </row>
        <row r="1237">
          <cell r="A1237" t="str">
            <v>238A</v>
          </cell>
          <cell r="B1237" t="str">
            <v>REDUCTOR PVC d=63x32 mm E/C</v>
          </cell>
          <cell r="C1237" t="str">
            <v>u</v>
          </cell>
          <cell r="D1237">
            <v>2.2200000000000002</v>
          </cell>
        </row>
        <row r="1238">
          <cell r="A1238" t="str">
            <v>240A</v>
          </cell>
          <cell r="B1238" t="str">
            <v>REDUCTOR PVC d=63x40 mm E/C</v>
          </cell>
          <cell r="C1238" t="str">
            <v>u</v>
          </cell>
          <cell r="D1238">
            <v>2.2799999999999998</v>
          </cell>
        </row>
        <row r="1239">
          <cell r="A1239" t="str">
            <v>242A</v>
          </cell>
          <cell r="B1239" t="str">
            <v>REDUCTOR PVC d=63x50 mm E/C</v>
          </cell>
          <cell r="C1239" t="str">
            <v>u</v>
          </cell>
          <cell r="D1239">
            <v>2.44</v>
          </cell>
        </row>
        <row r="1240">
          <cell r="A1240" t="str">
            <v>244A</v>
          </cell>
          <cell r="B1240" t="str">
            <v>REDUCTOR PVC d=90x40 mm E/C</v>
          </cell>
          <cell r="C1240" t="str">
            <v>u</v>
          </cell>
          <cell r="D1240">
            <v>3.71</v>
          </cell>
        </row>
        <row r="1241">
          <cell r="A1241" t="str">
            <v>246A</v>
          </cell>
          <cell r="B1241" t="str">
            <v>REDUCTOR PVC d=90x50 mm E/C</v>
          </cell>
          <cell r="C1241" t="str">
            <v>u</v>
          </cell>
          <cell r="D1241">
            <v>5.66</v>
          </cell>
        </row>
        <row r="1242">
          <cell r="A1242" t="str">
            <v>248A</v>
          </cell>
          <cell r="B1242" t="str">
            <v>REDUCTOR PVC d=90x63 mm E/C</v>
          </cell>
          <cell r="C1242" t="str">
            <v>u</v>
          </cell>
          <cell r="D1242">
            <v>3.69</v>
          </cell>
        </row>
        <row r="1243">
          <cell r="A1243" t="str">
            <v>250A</v>
          </cell>
          <cell r="B1243" t="str">
            <v>REDUCTOR PVC d=110x63mm E/C</v>
          </cell>
          <cell r="C1243" t="str">
            <v>u</v>
          </cell>
          <cell r="D1243">
            <v>7.48</v>
          </cell>
        </row>
        <row r="1244">
          <cell r="A1244" t="str">
            <v>252A</v>
          </cell>
          <cell r="B1244" t="str">
            <v>REDUCTOR PVC d=110x90 mm E/C</v>
          </cell>
          <cell r="C1244" t="str">
            <v>u</v>
          </cell>
          <cell r="D1244">
            <v>10.18</v>
          </cell>
        </row>
        <row r="1245">
          <cell r="A1245" t="str">
            <v>254A</v>
          </cell>
          <cell r="B1245" t="str">
            <v>REDUCTOR PVC d=160x63 mm E/C</v>
          </cell>
          <cell r="C1245" t="str">
            <v>u</v>
          </cell>
          <cell r="D1245">
            <v>32.479999999999997</v>
          </cell>
        </row>
        <row r="1246">
          <cell r="A1246" t="str">
            <v>256A</v>
          </cell>
          <cell r="B1246" t="str">
            <v>REDUCTOR PVC d=160x90 mm E/C</v>
          </cell>
          <cell r="C1246" t="str">
            <v>u</v>
          </cell>
          <cell r="D1246">
            <v>29.39</v>
          </cell>
        </row>
        <row r="1247">
          <cell r="A1247" t="str">
            <v>258A</v>
          </cell>
          <cell r="B1247" t="str">
            <v>REDUCTOR PVC d=160x110 mm E/C</v>
          </cell>
          <cell r="C1247" t="str">
            <v>u</v>
          </cell>
          <cell r="D1247">
            <v>19.91</v>
          </cell>
        </row>
        <row r="1248">
          <cell r="A1248" t="str">
            <v>260A</v>
          </cell>
          <cell r="B1248" t="str">
            <v>REDUCTOR PVC d=200x63 mm E/C</v>
          </cell>
          <cell r="C1248" t="str">
            <v>u</v>
          </cell>
          <cell r="D1248">
            <v>22.01</v>
          </cell>
        </row>
        <row r="1249">
          <cell r="A1249" t="str">
            <v>262A</v>
          </cell>
          <cell r="B1249" t="str">
            <v>REDUCTOR PVC d=200x90 mm E/C</v>
          </cell>
          <cell r="C1249" t="str">
            <v>u</v>
          </cell>
          <cell r="D1249">
            <v>67.510000000000005</v>
          </cell>
        </row>
        <row r="1250">
          <cell r="A1250" t="str">
            <v>264A</v>
          </cell>
          <cell r="B1250" t="str">
            <v>REDUCTOR PVC d=200x110 mmE/C</v>
          </cell>
          <cell r="C1250" t="str">
            <v>u</v>
          </cell>
          <cell r="D1250">
            <v>58.03</v>
          </cell>
        </row>
        <row r="1251">
          <cell r="A1251" t="str">
            <v>266A</v>
          </cell>
          <cell r="B1251" t="str">
            <v>REDUCTOR PVC d=200x160 mmE/C</v>
          </cell>
          <cell r="C1251" t="str">
            <v>u</v>
          </cell>
          <cell r="D1251">
            <v>39.11</v>
          </cell>
        </row>
        <row r="1252">
          <cell r="A1252" t="str">
            <v>268A</v>
          </cell>
          <cell r="B1252" t="str">
            <v>REDUCTOR PVC d=250x200 mm E/C</v>
          </cell>
          <cell r="C1252" t="str">
            <v>u</v>
          </cell>
          <cell r="D1252">
            <v>55.27</v>
          </cell>
        </row>
        <row r="1253">
          <cell r="A1253" t="str">
            <v>270A</v>
          </cell>
          <cell r="B1253" t="str">
            <v>REDUCTOR PVC d=315x110 mm E/C</v>
          </cell>
          <cell r="C1253" t="str">
            <v>u</v>
          </cell>
          <cell r="D1253">
            <v>102.22</v>
          </cell>
        </row>
        <row r="1254">
          <cell r="A1254" t="str">
            <v>272A</v>
          </cell>
          <cell r="B1254" t="str">
            <v>REDUCTOR PVC d=315x160 mm E/C</v>
          </cell>
          <cell r="C1254" t="str">
            <v>u</v>
          </cell>
          <cell r="D1254">
            <v>109.26</v>
          </cell>
        </row>
        <row r="1255">
          <cell r="A1255" t="str">
            <v>274A</v>
          </cell>
          <cell r="B1255" t="str">
            <v>REDUCTOR PVC d=315x200 mm E/C</v>
          </cell>
          <cell r="C1255" t="str">
            <v>u</v>
          </cell>
          <cell r="D1255">
            <v>120.19</v>
          </cell>
        </row>
        <row r="1256">
          <cell r="A1256" t="str">
            <v>276A</v>
          </cell>
          <cell r="B1256" t="str">
            <v>REDUCTOR PVC d=315x200 mm U/Z</v>
          </cell>
          <cell r="C1256" t="str">
            <v>u</v>
          </cell>
          <cell r="D1256">
            <v>354.63</v>
          </cell>
        </row>
        <row r="1257">
          <cell r="A1257" t="str">
            <v>278A</v>
          </cell>
          <cell r="B1257" t="str">
            <v>REDUCTOR PVC d=315x250 mm E/C</v>
          </cell>
          <cell r="C1257" t="str">
            <v>u</v>
          </cell>
          <cell r="D1257">
            <v>130.94999999999999</v>
          </cell>
        </row>
        <row r="1258">
          <cell r="A1258" t="str">
            <v>280A</v>
          </cell>
          <cell r="B1258" t="str">
            <v>REDUCTOR PVC d=355x315 mm U/Z</v>
          </cell>
          <cell r="C1258" t="str">
            <v>u</v>
          </cell>
          <cell r="D1258">
            <v>614.53</v>
          </cell>
        </row>
        <row r="1259">
          <cell r="A1259" t="str">
            <v>282A</v>
          </cell>
          <cell r="B1259" t="str">
            <v>REDUCTOR PVC d=400x355 mm U/Z</v>
          </cell>
          <cell r="C1259" t="str">
            <v>u</v>
          </cell>
          <cell r="D1259">
            <v>944.82</v>
          </cell>
        </row>
        <row r="1260">
          <cell r="A1260" t="str">
            <v>284A</v>
          </cell>
          <cell r="B1260" t="str">
            <v>REDUCTOR ROSC. d=3/4x1/2"</v>
          </cell>
          <cell r="C1260" t="str">
            <v>u</v>
          </cell>
          <cell r="D1260">
            <v>0.98</v>
          </cell>
        </row>
        <row r="1261">
          <cell r="A1261" t="str">
            <v>286A</v>
          </cell>
          <cell r="B1261" t="str">
            <v>REDUCTOR ROSC. d=1x3/4"</v>
          </cell>
          <cell r="C1261" t="str">
            <v>u</v>
          </cell>
          <cell r="D1261">
            <v>1.6</v>
          </cell>
        </row>
        <row r="1262">
          <cell r="A1262" t="str">
            <v>288A</v>
          </cell>
          <cell r="B1262" t="str">
            <v>REPARACION ACOMETIDA AGUA POTABLE</v>
          </cell>
          <cell r="C1262" t="str">
            <v>u</v>
          </cell>
          <cell r="D1262">
            <v>39.479999999999997</v>
          </cell>
        </row>
        <row r="1263">
          <cell r="A1263" t="str">
            <v>292A</v>
          </cell>
          <cell r="B1263" t="str">
            <v>RETIRO PIEZAS SANITARIAS Y PTOS DE AGUA</v>
          </cell>
          <cell r="C1263" t="str">
            <v>u</v>
          </cell>
          <cell r="D1263">
            <v>13.88</v>
          </cell>
        </row>
        <row r="1264">
          <cell r="A1264" t="str">
            <v>12A</v>
          </cell>
          <cell r="B1264" t="str">
            <v>REPARACION ACOMETIDA AGUA POTABLE 1/2" (S.TUBERIA)</v>
          </cell>
          <cell r="C1264" t="str">
            <v>u</v>
          </cell>
          <cell r="D1264">
            <v>39.549999999999997</v>
          </cell>
        </row>
        <row r="1265">
          <cell r="A1265" t="str">
            <v>294A</v>
          </cell>
          <cell r="B1265" t="str">
            <v>REUBICACION DE VALVULAS</v>
          </cell>
          <cell r="C1265" t="str">
            <v>u</v>
          </cell>
          <cell r="D1265">
            <v>26.15</v>
          </cell>
        </row>
        <row r="1266">
          <cell r="A1266" t="str">
            <v>296A</v>
          </cell>
          <cell r="B1266" t="str">
            <v>SUMINISTRO TUBERIA PVC U/Z 0.80 MPa D=630 mm</v>
          </cell>
          <cell r="C1266" t="str">
            <v>m</v>
          </cell>
          <cell r="D1266">
            <v>422.95</v>
          </cell>
        </row>
        <row r="1267">
          <cell r="A1267" t="str">
            <v>298A</v>
          </cell>
          <cell r="B1267" t="str">
            <v>SUMINISTRO TUBERIA PVC U/Z 1.00 MPa D=630 mm</v>
          </cell>
          <cell r="C1267" t="str">
            <v>m</v>
          </cell>
          <cell r="D1267">
            <v>422.95</v>
          </cell>
        </row>
        <row r="1268">
          <cell r="A1268" t="str">
            <v>300A</v>
          </cell>
          <cell r="B1268" t="str">
            <v>SUMINISTRO TUBERIA PVC U/Z 1.25 MPa D=630 mm</v>
          </cell>
          <cell r="C1268" t="str">
            <v>m</v>
          </cell>
          <cell r="D1268">
            <v>531.12</v>
          </cell>
        </row>
        <row r="1269">
          <cell r="A1269" t="str">
            <v>302A</v>
          </cell>
          <cell r="B1269" t="str">
            <v>SUM-INST. BUSHING 1" x 1/2"</v>
          </cell>
          <cell r="C1269" t="str">
            <v>u</v>
          </cell>
          <cell r="D1269">
            <v>0.98</v>
          </cell>
        </row>
        <row r="1270">
          <cell r="A1270" t="str">
            <v>304A</v>
          </cell>
          <cell r="B1270" t="str">
            <v>SUM-INST. BUSHING 2" x 1/2" O 3/4"</v>
          </cell>
          <cell r="C1270" t="str">
            <v>u</v>
          </cell>
          <cell r="D1270">
            <v>2.56</v>
          </cell>
        </row>
        <row r="1271">
          <cell r="A1271" t="str">
            <v>330A</v>
          </cell>
          <cell r="B1271" t="str">
            <v>TANQUE BAJO TIPO CISTERNA (1.20*2.00*1.08) MAMP.</v>
          </cell>
          <cell r="C1271" t="str">
            <v>u</v>
          </cell>
          <cell r="D1271">
            <v>127.58</v>
          </cell>
        </row>
        <row r="1272">
          <cell r="A1272" t="str">
            <v>332A</v>
          </cell>
          <cell r="B1272" t="str">
            <v>TANQUE HIDRONEUMATICO 20 GLN, INC. BOMBA 1/2 HP</v>
          </cell>
          <cell r="C1272" t="str">
            <v>u</v>
          </cell>
          <cell r="D1272">
            <v>181.8</v>
          </cell>
        </row>
        <row r="1273">
          <cell r="A1273" t="str">
            <v>334A</v>
          </cell>
          <cell r="B1273" t="str">
            <v>TANQUE HIDRONEUMATICO 30 GLN, INC. BOMBA 1/2 HP</v>
          </cell>
          <cell r="C1273" t="str">
            <v>u</v>
          </cell>
          <cell r="D1273">
            <v>190.89</v>
          </cell>
        </row>
        <row r="1274">
          <cell r="A1274" t="str">
            <v>336A</v>
          </cell>
          <cell r="B1274" t="str">
            <v>TANQUE HIDRONEUMATICO 60 GLN, INC. BOMBA 3/4 HP</v>
          </cell>
          <cell r="C1274" t="str">
            <v>u</v>
          </cell>
          <cell r="D1274">
            <v>288.11</v>
          </cell>
        </row>
        <row r="1275">
          <cell r="A1275" t="str">
            <v>338A</v>
          </cell>
          <cell r="B1275" t="str">
            <v>TANQUE PVC RESERVORIO 500 LT (INC. KIT INSTAL)</v>
          </cell>
          <cell r="C1275" t="str">
            <v>u</v>
          </cell>
          <cell r="D1275">
            <v>130.07</v>
          </cell>
        </row>
        <row r="1276">
          <cell r="A1276" t="str">
            <v>340A</v>
          </cell>
          <cell r="B1276" t="str">
            <v>TANQUE PVC RESERVORIO 1000 LT (INC. KIT INSTAL)</v>
          </cell>
          <cell r="C1276" t="str">
            <v>u</v>
          </cell>
          <cell r="D1276">
            <v>235.83</v>
          </cell>
        </row>
        <row r="1277">
          <cell r="A1277" t="str">
            <v>342A</v>
          </cell>
          <cell r="B1277" t="str">
            <v>TANQUE PVC RESERVORIO 1200 LT (INC. KIT INSTAL)</v>
          </cell>
          <cell r="C1277" t="str">
            <v>u</v>
          </cell>
          <cell r="D1277">
            <v>296.52999999999997</v>
          </cell>
        </row>
        <row r="1278">
          <cell r="A1278" t="str">
            <v>344A</v>
          </cell>
          <cell r="B1278" t="str">
            <v>TANQUE PVC RESERVORIO 2000 LT (INC. KIT INSTAL)</v>
          </cell>
          <cell r="C1278" t="str">
            <v>u</v>
          </cell>
          <cell r="D1278">
            <v>328.76</v>
          </cell>
        </row>
        <row r="1279">
          <cell r="A1279" t="str">
            <v>346A</v>
          </cell>
          <cell r="B1279" t="str">
            <v>TAPA DE TOL GALV. 2.8 mm MARCO ANG. 25*3 mm</v>
          </cell>
          <cell r="C1279" t="str">
            <v>m2</v>
          </cell>
          <cell r="D1279">
            <v>54.48</v>
          </cell>
        </row>
        <row r="1280">
          <cell r="A1280" t="str">
            <v>348A</v>
          </cell>
          <cell r="B1280" t="str">
            <v>TAPON H.F. D=300 mm B</v>
          </cell>
          <cell r="C1280" t="str">
            <v>u</v>
          </cell>
          <cell r="D1280">
            <v>139.11000000000001</v>
          </cell>
        </row>
        <row r="1281">
          <cell r="A1281" t="str">
            <v>350A</v>
          </cell>
          <cell r="B1281" t="str">
            <v>TAPON A.L. D=500 mm</v>
          </cell>
          <cell r="C1281" t="str">
            <v>u</v>
          </cell>
          <cell r="D1281">
            <v>231.82</v>
          </cell>
        </row>
        <row r="1282">
          <cell r="A1282" t="str">
            <v>720A</v>
          </cell>
          <cell r="B1282" t="str">
            <v>TAPON PVC d=1" ROSCABLE</v>
          </cell>
          <cell r="C1282" t="str">
            <v>u</v>
          </cell>
          <cell r="D1282">
            <v>0.99</v>
          </cell>
        </row>
        <row r="1283">
          <cell r="A1283" t="str">
            <v>352A</v>
          </cell>
          <cell r="B1283" t="str">
            <v>TAPON PVC D=32 mm</v>
          </cell>
          <cell r="C1283" t="str">
            <v>u</v>
          </cell>
          <cell r="D1283">
            <v>1.66</v>
          </cell>
        </row>
        <row r="1284">
          <cell r="A1284" t="str">
            <v>354A</v>
          </cell>
          <cell r="B1284" t="str">
            <v>TAPON PVC D=40 mm</v>
          </cell>
          <cell r="C1284" t="str">
            <v>u</v>
          </cell>
          <cell r="D1284">
            <v>1.76</v>
          </cell>
        </row>
        <row r="1285">
          <cell r="A1285" t="str">
            <v>356A</v>
          </cell>
          <cell r="B1285" t="str">
            <v>TAPON PVC D=50 mm</v>
          </cell>
          <cell r="C1285" t="str">
            <v>u</v>
          </cell>
          <cell r="D1285">
            <v>4.0199999999999996</v>
          </cell>
        </row>
        <row r="1286">
          <cell r="A1286" t="str">
            <v>358A</v>
          </cell>
          <cell r="B1286" t="str">
            <v>TAPON PVC D=63 mm</v>
          </cell>
          <cell r="C1286" t="str">
            <v>u</v>
          </cell>
          <cell r="D1286">
            <v>1.48</v>
          </cell>
        </row>
        <row r="1287">
          <cell r="A1287" t="str">
            <v>360A</v>
          </cell>
          <cell r="B1287" t="str">
            <v>TAPON PVC D=90 mm</v>
          </cell>
          <cell r="C1287" t="str">
            <v>u</v>
          </cell>
          <cell r="D1287">
            <v>3.92</v>
          </cell>
        </row>
        <row r="1288">
          <cell r="A1288" t="str">
            <v>362A</v>
          </cell>
          <cell r="B1288" t="str">
            <v>TAPON PVC D=110 mm</v>
          </cell>
          <cell r="C1288" t="str">
            <v>u</v>
          </cell>
          <cell r="D1288">
            <v>5.2</v>
          </cell>
        </row>
        <row r="1289">
          <cell r="A1289" t="str">
            <v>364A</v>
          </cell>
          <cell r="B1289" t="str">
            <v>TAPON PVC D=160 mm</v>
          </cell>
          <cell r="C1289" t="str">
            <v>u</v>
          </cell>
          <cell r="D1289">
            <v>24.12</v>
          </cell>
        </row>
        <row r="1290">
          <cell r="A1290" t="str">
            <v>366A</v>
          </cell>
          <cell r="B1290" t="str">
            <v>TAPON PVC D=200 mm</v>
          </cell>
          <cell r="C1290" t="str">
            <v>u</v>
          </cell>
          <cell r="D1290">
            <v>66.62</v>
          </cell>
        </row>
        <row r="1291">
          <cell r="A1291" t="str">
            <v>368A</v>
          </cell>
          <cell r="B1291" t="str">
            <v>TAPON PVC D=315 mm</v>
          </cell>
          <cell r="C1291" t="str">
            <v>u</v>
          </cell>
          <cell r="D1291">
            <v>76.78</v>
          </cell>
        </row>
        <row r="1292">
          <cell r="A1292" t="str">
            <v>370A</v>
          </cell>
          <cell r="B1292" t="str">
            <v>TAPON PVC-S D=250 mm</v>
          </cell>
          <cell r="C1292" t="str">
            <v>u</v>
          </cell>
          <cell r="D1292">
            <v>32.49</v>
          </cell>
        </row>
        <row r="1293">
          <cell r="A1293" t="str">
            <v>372A</v>
          </cell>
          <cell r="B1293" t="str">
            <v>TEE L.A. D=110 mm</v>
          </cell>
          <cell r="C1293" t="str">
            <v>u</v>
          </cell>
          <cell r="D1293">
            <v>44.82</v>
          </cell>
        </row>
        <row r="1294">
          <cell r="A1294" t="str">
            <v>374A</v>
          </cell>
          <cell r="B1294" t="str">
            <v>TEE L.A. D=160 mm</v>
          </cell>
          <cell r="C1294" t="str">
            <v>u</v>
          </cell>
          <cell r="D1294">
            <v>73.83</v>
          </cell>
        </row>
        <row r="1295">
          <cell r="A1295" t="str">
            <v>376A</v>
          </cell>
          <cell r="B1295" t="str">
            <v>TEE L.A. D=200 mm</v>
          </cell>
          <cell r="C1295" t="str">
            <v>u</v>
          </cell>
          <cell r="D1295">
            <v>111.4</v>
          </cell>
        </row>
        <row r="1296">
          <cell r="A1296" t="str">
            <v>378A</v>
          </cell>
          <cell r="B1296" t="str">
            <v>TEE H.F. D=300 mm BB</v>
          </cell>
          <cell r="C1296" t="str">
            <v>u</v>
          </cell>
          <cell r="D1296">
            <v>577.46</v>
          </cell>
        </row>
        <row r="1297">
          <cell r="A1297" t="str">
            <v>380A</v>
          </cell>
          <cell r="B1297" t="str">
            <v>TEE L.A. D=315 mm</v>
          </cell>
          <cell r="C1297" t="str">
            <v>u</v>
          </cell>
          <cell r="D1297">
            <v>95.3</v>
          </cell>
        </row>
        <row r="1298">
          <cell r="A1298" t="str">
            <v>382A</v>
          </cell>
          <cell r="B1298" t="str">
            <v>TEE L.A. D=400 mm (CON ACCESORIOS)</v>
          </cell>
          <cell r="C1298" t="str">
            <v>u</v>
          </cell>
          <cell r="D1298">
            <v>281.06</v>
          </cell>
        </row>
        <row r="1299">
          <cell r="A1299" t="str">
            <v>384A</v>
          </cell>
          <cell r="B1299" t="str">
            <v>TEE DN 300/110 (RECUBIERTA)</v>
          </cell>
          <cell r="C1299" t="str">
            <v>u</v>
          </cell>
          <cell r="D1299">
            <v>624.67999999999995</v>
          </cell>
        </row>
        <row r="1300">
          <cell r="A1300" t="str">
            <v>386A</v>
          </cell>
          <cell r="B1300" t="str">
            <v>TEE DN 315/300 (RECUBIERTA)</v>
          </cell>
          <cell r="C1300" t="str">
            <v>u</v>
          </cell>
          <cell r="D1300">
            <v>696.96</v>
          </cell>
        </row>
        <row r="1301">
          <cell r="A1301" t="str">
            <v>714A</v>
          </cell>
          <cell r="B1301" t="str">
            <v>TEE PVC-P d=1/2" ROSCABLE</v>
          </cell>
          <cell r="C1301" t="str">
            <v>u</v>
          </cell>
          <cell r="D1301">
            <v>0.88</v>
          </cell>
        </row>
        <row r="1302">
          <cell r="A1302" t="str">
            <v>710A</v>
          </cell>
          <cell r="B1302" t="str">
            <v>TEE PVC-P d=3/4" ROSCABLE</v>
          </cell>
          <cell r="C1302" t="str">
            <v>u</v>
          </cell>
          <cell r="D1302">
            <v>1.2</v>
          </cell>
        </row>
        <row r="1303">
          <cell r="A1303" t="str">
            <v>716A</v>
          </cell>
          <cell r="B1303" t="str">
            <v>TEE PVC-P d=1" ROSCABLE</v>
          </cell>
          <cell r="C1303" t="str">
            <v>u</v>
          </cell>
          <cell r="D1303">
            <v>1.79</v>
          </cell>
        </row>
        <row r="1304">
          <cell r="A1304" t="str">
            <v>388A</v>
          </cell>
          <cell r="B1304" t="str">
            <v>TEE PVC d=32 mm E/C</v>
          </cell>
          <cell r="C1304" t="str">
            <v>u</v>
          </cell>
          <cell r="D1304">
            <v>0.84</v>
          </cell>
        </row>
        <row r="1305">
          <cell r="A1305" t="str">
            <v>392A</v>
          </cell>
          <cell r="B1305" t="str">
            <v>TEE PVC D=50 mm E/C</v>
          </cell>
          <cell r="C1305" t="str">
            <v>u</v>
          </cell>
          <cell r="D1305">
            <v>2.2599999999999998</v>
          </cell>
        </row>
        <row r="1306">
          <cell r="A1306" t="str">
            <v>394A</v>
          </cell>
          <cell r="B1306" t="str">
            <v>TEE PVC D=50 mm U/Z</v>
          </cell>
          <cell r="C1306" t="str">
            <v>u</v>
          </cell>
          <cell r="D1306">
            <v>15.41</v>
          </cell>
        </row>
        <row r="1307">
          <cell r="A1307" t="str">
            <v>396A</v>
          </cell>
          <cell r="B1307" t="str">
            <v>TEE PVC D=63 mm E/C</v>
          </cell>
          <cell r="C1307" t="str">
            <v>u</v>
          </cell>
          <cell r="D1307">
            <v>5.85</v>
          </cell>
        </row>
        <row r="1308">
          <cell r="A1308" t="str">
            <v>398A</v>
          </cell>
          <cell r="B1308" t="str">
            <v>TEE PVC D=63 mm U/Z</v>
          </cell>
          <cell r="C1308" t="str">
            <v>u</v>
          </cell>
          <cell r="D1308">
            <v>13.18</v>
          </cell>
        </row>
        <row r="1309">
          <cell r="A1309" t="str">
            <v>400A</v>
          </cell>
          <cell r="B1309" t="str">
            <v>TEE PVC D=90 mm E/C</v>
          </cell>
          <cell r="C1309" t="str">
            <v>u</v>
          </cell>
          <cell r="D1309">
            <v>6.31</v>
          </cell>
        </row>
        <row r="1310">
          <cell r="A1310" t="str">
            <v>402A</v>
          </cell>
          <cell r="B1310" t="str">
            <v>TEE PVC D=90 mm U/Z</v>
          </cell>
          <cell r="C1310" t="str">
            <v>u</v>
          </cell>
          <cell r="D1310">
            <v>43.63</v>
          </cell>
        </row>
        <row r="1311">
          <cell r="A1311" t="str">
            <v>404A</v>
          </cell>
          <cell r="B1311" t="str">
            <v>TEE PVC D=110 mm E/C</v>
          </cell>
          <cell r="C1311" t="str">
            <v>u</v>
          </cell>
          <cell r="D1311">
            <v>14.77</v>
          </cell>
        </row>
        <row r="1312">
          <cell r="A1312" t="str">
            <v>406A</v>
          </cell>
          <cell r="B1312" t="str">
            <v>TEE PVC D=110 mm U/Z</v>
          </cell>
          <cell r="C1312" t="str">
            <v>u</v>
          </cell>
          <cell r="D1312">
            <v>28.88</v>
          </cell>
        </row>
        <row r="1313">
          <cell r="A1313" t="str">
            <v>408A</v>
          </cell>
          <cell r="B1313" t="str">
            <v>TEE PVC D=160 mm E/C</v>
          </cell>
          <cell r="C1313" t="str">
            <v>u</v>
          </cell>
          <cell r="D1313">
            <v>37.340000000000003</v>
          </cell>
        </row>
        <row r="1314">
          <cell r="A1314" t="str">
            <v>410A</v>
          </cell>
          <cell r="B1314" t="str">
            <v>TEE PVC D=160 mm U/Z</v>
          </cell>
          <cell r="C1314" t="str">
            <v>u</v>
          </cell>
          <cell r="D1314">
            <v>116.18</v>
          </cell>
        </row>
        <row r="1315">
          <cell r="A1315" t="str">
            <v>412A</v>
          </cell>
          <cell r="B1315" t="str">
            <v>TEE PVC D=200 mm U/Z</v>
          </cell>
          <cell r="C1315" t="str">
            <v>u</v>
          </cell>
          <cell r="D1315">
            <v>148.08000000000001</v>
          </cell>
        </row>
        <row r="1316">
          <cell r="A1316" t="str">
            <v>414A</v>
          </cell>
          <cell r="B1316" t="str">
            <v>TEE PVC D=315 mm E/C</v>
          </cell>
          <cell r="C1316" t="str">
            <v>u</v>
          </cell>
          <cell r="D1316">
            <v>160.1</v>
          </cell>
        </row>
        <row r="1317">
          <cell r="A1317" t="str">
            <v>416A</v>
          </cell>
          <cell r="B1317" t="str">
            <v>TEE PVC D=355 mm U/Z</v>
          </cell>
          <cell r="C1317" t="str">
            <v>u</v>
          </cell>
          <cell r="D1317">
            <v>965.16</v>
          </cell>
        </row>
        <row r="1318">
          <cell r="A1318" t="str">
            <v>418A</v>
          </cell>
          <cell r="B1318" t="str">
            <v>TEE PVC D=400 mm U/Z</v>
          </cell>
          <cell r="C1318" t="str">
            <v>u</v>
          </cell>
          <cell r="D1318">
            <v>1350.8</v>
          </cell>
        </row>
        <row r="1319">
          <cell r="A1319" t="str">
            <v>420A</v>
          </cell>
          <cell r="B1319" t="str">
            <v>TEE REDUCTORA A.L. D=600 a 315 mm (CON ACCESORIOS)</v>
          </cell>
          <cell r="C1319" t="str">
            <v>u</v>
          </cell>
          <cell r="D1319">
            <v>261.44</v>
          </cell>
        </row>
        <row r="1320">
          <cell r="A1320" t="str">
            <v>422A</v>
          </cell>
          <cell r="B1320" t="str">
            <v>TEE REDUCTORA PVC D=63x32 mm E/C</v>
          </cell>
          <cell r="C1320" t="str">
            <v>u</v>
          </cell>
          <cell r="D1320">
            <v>3.68</v>
          </cell>
        </row>
        <row r="1321">
          <cell r="A1321" t="str">
            <v>424A</v>
          </cell>
          <cell r="B1321" t="str">
            <v>TEE REDUCTORA PVC D=63x40 mm E/C</v>
          </cell>
          <cell r="C1321" t="str">
            <v>u</v>
          </cell>
          <cell r="D1321">
            <v>4.12</v>
          </cell>
        </row>
        <row r="1322">
          <cell r="A1322" t="str">
            <v>426A</v>
          </cell>
          <cell r="B1322" t="str">
            <v>TEE REDUCTORA PVC D=63x50 mm E/C</v>
          </cell>
          <cell r="C1322" t="str">
            <v>u</v>
          </cell>
          <cell r="D1322">
            <v>4.6500000000000004</v>
          </cell>
        </row>
        <row r="1323">
          <cell r="A1323" t="str">
            <v>428A</v>
          </cell>
          <cell r="B1323" t="str">
            <v>TEE REDUCTORA PVC D=90x63 mm E/C</v>
          </cell>
          <cell r="C1323" t="str">
            <v>u</v>
          </cell>
          <cell r="D1323">
            <v>10.35</v>
          </cell>
        </row>
        <row r="1324">
          <cell r="A1324" t="str">
            <v>430A</v>
          </cell>
          <cell r="B1324" t="str">
            <v>TEE REDUCTORA PVC D=110x63 mm E/C</v>
          </cell>
          <cell r="C1324" t="str">
            <v>u</v>
          </cell>
          <cell r="D1324">
            <v>15.69</v>
          </cell>
        </row>
        <row r="1325">
          <cell r="A1325" t="str">
            <v>432A</v>
          </cell>
          <cell r="B1325" t="str">
            <v>TEE REDUCTORA PVC D=110x90 mm E/C</v>
          </cell>
          <cell r="C1325" t="str">
            <v>u</v>
          </cell>
          <cell r="D1325">
            <v>20.87</v>
          </cell>
        </row>
        <row r="1326">
          <cell r="A1326" t="str">
            <v>434A</v>
          </cell>
          <cell r="B1326" t="str">
            <v>TEE REDUCTORA PVC D=160x63 mm E/C</v>
          </cell>
          <cell r="C1326" t="str">
            <v>u</v>
          </cell>
          <cell r="D1326">
            <v>57.46</v>
          </cell>
        </row>
        <row r="1327">
          <cell r="A1327" t="str">
            <v>436A</v>
          </cell>
          <cell r="B1327" t="str">
            <v>TEE REDUCTORA PVC D=200x63 mm U/Z</v>
          </cell>
          <cell r="C1327" t="str">
            <v>u</v>
          </cell>
          <cell r="D1327">
            <v>105.84</v>
          </cell>
        </row>
        <row r="1328">
          <cell r="A1328" t="str">
            <v>438A</v>
          </cell>
          <cell r="B1328" t="str">
            <v>TEE REDUCTORA PVC D=200x90 mm U/Z</v>
          </cell>
          <cell r="C1328" t="str">
            <v>u</v>
          </cell>
          <cell r="D1328">
            <v>118.35</v>
          </cell>
        </row>
        <row r="1329">
          <cell r="A1329" t="str">
            <v>440A</v>
          </cell>
          <cell r="B1329" t="str">
            <v>TEE REDUCTORA PVC D=200x160 mm E/C</v>
          </cell>
          <cell r="C1329" t="str">
            <v>u</v>
          </cell>
          <cell r="D1329">
            <v>93.41</v>
          </cell>
        </row>
        <row r="1330">
          <cell r="A1330" t="str">
            <v>390A</v>
          </cell>
          <cell r="B1330" t="str">
            <v>TEE O YEE PVC d=40 mm E/C</v>
          </cell>
          <cell r="C1330" t="str">
            <v>u</v>
          </cell>
          <cell r="D1330">
            <v>2.16</v>
          </cell>
        </row>
        <row r="1331">
          <cell r="A1331" t="str">
            <v>442A</v>
          </cell>
          <cell r="B1331" t="str">
            <v>TRAMO CORTO ACERO LAM L=1.00 m D=20" (SUM-INST)</v>
          </cell>
          <cell r="C1331" t="str">
            <v>u</v>
          </cell>
          <cell r="D1331">
            <v>479.82</v>
          </cell>
        </row>
        <row r="1332">
          <cell r="A1332" t="str">
            <v>444A</v>
          </cell>
          <cell r="B1332" t="str">
            <v>TRAMO CORTO ACERO LAM L=1.00 m D=25" (SUM-INST)</v>
          </cell>
          <cell r="C1332" t="str">
            <v>u</v>
          </cell>
          <cell r="D1332">
            <v>603.72</v>
          </cell>
        </row>
        <row r="1333">
          <cell r="A1333" t="str">
            <v>446A</v>
          </cell>
          <cell r="B1333" t="str">
            <v>TRAMO CORTO ACERO LAM L=1.60 m D=25" (SUM-INST)</v>
          </cell>
          <cell r="C1333" t="str">
            <v>u</v>
          </cell>
          <cell r="D1333">
            <v>662.72</v>
          </cell>
        </row>
        <row r="1334">
          <cell r="A1334" t="str">
            <v>448A</v>
          </cell>
          <cell r="B1334" t="str">
            <v>TRAMO CORTO H.F. BB d=300 mm L=1.00 m</v>
          </cell>
          <cell r="C1334" t="str">
            <v>u</v>
          </cell>
          <cell r="D1334">
            <v>429.96</v>
          </cell>
        </row>
        <row r="1335">
          <cell r="A1335" t="str">
            <v>450A</v>
          </cell>
          <cell r="B1335" t="str">
            <v>TRAMO CORTO H.F. BB d=300 mm L=2.00 m</v>
          </cell>
          <cell r="C1335" t="str">
            <v>u</v>
          </cell>
          <cell r="D1335">
            <v>647.97</v>
          </cell>
        </row>
        <row r="1336">
          <cell r="A1336" t="str">
            <v>452A</v>
          </cell>
          <cell r="B1336" t="str">
            <v>TRAMO CORTO H.F. BL d=300 mm L=0.25 m</v>
          </cell>
          <cell r="C1336" t="str">
            <v>u</v>
          </cell>
          <cell r="D1336">
            <v>424.88</v>
          </cell>
        </row>
        <row r="1337">
          <cell r="A1337" t="str">
            <v>454A</v>
          </cell>
          <cell r="B1337" t="str">
            <v>TRAMO CORTO H.F. BT. d=300 mm L=0.80 m</v>
          </cell>
          <cell r="C1337" t="str">
            <v>u</v>
          </cell>
          <cell r="D1337">
            <v>423.54</v>
          </cell>
        </row>
        <row r="1338">
          <cell r="A1338" t="str">
            <v>456A</v>
          </cell>
          <cell r="B1338" t="str">
            <v>TRASLADO EJE TUB. PVC 63mm 0.8 Mpa E/C + PRUEBA</v>
          </cell>
          <cell r="C1338" t="str">
            <v>m</v>
          </cell>
          <cell r="D1338">
            <v>1.74</v>
          </cell>
        </row>
        <row r="1339">
          <cell r="A1339" t="str">
            <v>458A</v>
          </cell>
          <cell r="B1339" t="str">
            <v>TRASLADO EJE TUB. PVC 90mm 0.8 Mpa E/C + PRUEBA</v>
          </cell>
          <cell r="C1339" t="str">
            <v>m</v>
          </cell>
          <cell r="D1339">
            <v>1.76</v>
          </cell>
        </row>
        <row r="1340">
          <cell r="A1340" t="str">
            <v>460A</v>
          </cell>
          <cell r="B1340" t="str">
            <v>TRASLADO EJE TUB. PVC 110mm 0.8Mpa E/C + PRUEBA</v>
          </cell>
          <cell r="C1340" t="str">
            <v>m</v>
          </cell>
          <cell r="D1340">
            <v>2.17</v>
          </cell>
        </row>
        <row r="1341">
          <cell r="A1341" t="str">
            <v>462A</v>
          </cell>
          <cell r="B1341" t="str">
            <v>TRASLADO EJE TUB. PVC 200mm 0.8Mpa E/C + PRUEBA</v>
          </cell>
          <cell r="C1341" t="str">
            <v>m</v>
          </cell>
          <cell r="D1341">
            <v>5.68</v>
          </cell>
        </row>
        <row r="1342">
          <cell r="A1342" t="str">
            <v>328A</v>
          </cell>
          <cell r="B1342" t="str">
            <v>TUBO H.G. ROSCABLE 4"</v>
          </cell>
          <cell r="C1342" t="str">
            <v>m</v>
          </cell>
          <cell r="D1342">
            <v>24.35</v>
          </cell>
        </row>
        <row r="1343">
          <cell r="A1343" t="str">
            <v>670A</v>
          </cell>
          <cell r="B1343" t="str">
            <v>TUBO H.G. ROSCABLE 3"</v>
          </cell>
          <cell r="C1343" t="str">
            <v>m</v>
          </cell>
          <cell r="D1343">
            <v>19.399999999999999</v>
          </cell>
        </row>
        <row r="1344">
          <cell r="A1344" t="str">
            <v>464A</v>
          </cell>
          <cell r="B1344" t="str">
            <v>TUBERIA PVC ROSCABLE D=1/2" EN CONDUCCION + PRUEBA</v>
          </cell>
          <cell r="C1344" t="str">
            <v>m</v>
          </cell>
          <cell r="D1344">
            <v>2.74</v>
          </cell>
        </row>
        <row r="1345">
          <cell r="A1345" t="str">
            <v>466A</v>
          </cell>
          <cell r="B1345" t="str">
            <v>TUBERIA PVC ROSCABLE D=3/4" EN CONDUCCION + PRUEBA</v>
          </cell>
          <cell r="C1345" t="str">
            <v>m</v>
          </cell>
          <cell r="D1345">
            <v>3.23</v>
          </cell>
        </row>
        <row r="1346">
          <cell r="A1346" t="str">
            <v>468A</v>
          </cell>
          <cell r="B1346" t="str">
            <v>TUBERIA PVC ROSCABLE D=1" EN CONDUCCION + PRUEBA</v>
          </cell>
          <cell r="C1346" t="str">
            <v>m</v>
          </cell>
          <cell r="D1346">
            <v>6.52</v>
          </cell>
        </row>
        <row r="1347">
          <cell r="A1347" t="str">
            <v>470A</v>
          </cell>
          <cell r="B1347" t="str">
            <v>TUBERIA PVC ROSCABLE D=1 1/4" EN CONDUCCION+PRUEBA</v>
          </cell>
          <cell r="C1347" t="str">
            <v>m</v>
          </cell>
          <cell r="D1347">
            <v>8.8699999999999992</v>
          </cell>
        </row>
        <row r="1348">
          <cell r="A1348" t="str">
            <v>472A</v>
          </cell>
          <cell r="B1348" t="str">
            <v>TUBERIA PVC ROSCABLE D=1 1/2" EN CONDUCCION+PRUEBA</v>
          </cell>
          <cell r="C1348" t="str">
            <v>m</v>
          </cell>
          <cell r="D1348">
            <v>10.74</v>
          </cell>
        </row>
        <row r="1349">
          <cell r="A1349" t="str">
            <v>474A</v>
          </cell>
          <cell r="B1349" t="str">
            <v>TUBERIA PVC ROSCABLE D=2" EN CONDUCCION + PRUEBA</v>
          </cell>
          <cell r="C1349" t="str">
            <v>m</v>
          </cell>
          <cell r="D1349">
            <v>13.43</v>
          </cell>
        </row>
        <row r="1350">
          <cell r="A1350" t="str">
            <v>476A</v>
          </cell>
          <cell r="B1350" t="str">
            <v>TUBERIA PVC ROSCABLE D=1/2" EN EDIFICACION+PRUEBA</v>
          </cell>
          <cell r="C1350" t="str">
            <v>m</v>
          </cell>
          <cell r="D1350">
            <v>5.95</v>
          </cell>
        </row>
        <row r="1351">
          <cell r="A1351" t="str">
            <v>478A</v>
          </cell>
          <cell r="B1351" t="str">
            <v>TUBERIA PVC ROSCABLE D=3/4" EN EDIFICACION+PRUEBA</v>
          </cell>
          <cell r="C1351" t="str">
            <v>m</v>
          </cell>
          <cell r="D1351">
            <v>6.44</v>
          </cell>
        </row>
        <row r="1352">
          <cell r="A1352" t="str">
            <v>480A</v>
          </cell>
          <cell r="B1352" t="str">
            <v>TUBERIA PVC ROSCABLE D=1" EN EDIFICACION+PRUEBA</v>
          </cell>
          <cell r="C1352" t="str">
            <v>m</v>
          </cell>
          <cell r="D1352">
            <v>9.64</v>
          </cell>
        </row>
        <row r="1353">
          <cell r="A1353" t="str">
            <v>482A</v>
          </cell>
          <cell r="B1353" t="str">
            <v>TUBERIA PVC ROSCABLE D=1 1/2" EN EDIFICACION+PRUEB</v>
          </cell>
          <cell r="C1353" t="str">
            <v>m</v>
          </cell>
          <cell r="D1353">
            <v>14.66</v>
          </cell>
        </row>
        <row r="1354">
          <cell r="A1354" t="str">
            <v>484A</v>
          </cell>
          <cell r="B1354" t="str">
            <v>TUBERIA PVC ROSCABLE D=2" EN EDIFICACION+PRUEBA</v>
          </cell>
          <cell r="C1354" t="str">
            <v>m</v>
          </cell>
          <cell r="D1354">
            <v>17.25</v>
          </cell>
        </row>
        <row r="1355">
          <cell r="A1355" t="str">
            <v>486A</v>
          </cell>
          <cell r="B1355" t="str">
            <v>TUBERIA PVC D=50 mm 0.80 MPa E/C + PRUEBA</v>
          </cell>
          <cell r="C1355" t="str">
            <v>m</v>
          </cell>
          <cell r="D1355">
            <v>3.97</v>
          </cell>
        </row>
        <row r="1356">
          <cell r="A1356" t="str">
            <v>488A</v>
          </cell>
          <cell r="B1356" t="str">
            <v>TUBERIA PVC D=63 mm 0.80 Mpa E/C + PRUEBA</v>
          </cell>
          <cell r="C1356" t="str">
            <v>m</v>
          </cell>
          <cell r="D1356">
            <v>4.82</v>
          </cell>
        </row>
        <row r="1357">
          <cell r="A1357" t="str">
            <v>490A</v>
          </cell>
          <cell r="B1357" t="str">
            <v>TUBERIA PVC D=90 mm 0.80 MPa E/C + PRUEBA</v>
          </cell>
          <cell r="C1357" t="str">
            <v>m</v>
          </cell>
          <cell r="D1357">
            <v>7.48</v>
          </cell>
        </row>
        <row r="1358">
          <cell r="A1358" t="str">
            <v>492A</v>
          </cell>
          <cell r="B1358" t="str">
            <v>TUBERIA PVC D=110 mm 0.80 MPa E/C + PRUEBA</v>
          </cell>
          <cell r="C1358" t="str">
            <v>m</v>
          </cell>
          <cell r="D1358">
            <v>9.15</v>
          </cell>
        </row>
        <row r="1359">
          <cell r="A1359" t="str">
            <v>494A</v>
          </cell>
          <cell r="B1359" t="str">
            <v>TUBERIA PVC D=160 mm 0.80 Mpa E/C + PRUEBA</v>
          </cell>
          <cell r="C1359" t="str">
            <v>m</v>
          </cell>
          <cell r="D1359">
            <v>17.09</v>
          </cell>
        </row>
        <row r="1360">
          <cell r="A1360" t="str">
            <v>496A</v>
          </cell>
          <cell r="B1360" t="str">
            <v>TUBERIA PVC D=200 mm 0.80 Mpa E/C + PRUEBA</v>
          </cell>
          <cell r="C1360" t="str">
            <v>m</v>
          </cell>
          <cell r="D1360">
            <v>26.36</v>
          </cell>
        </row>
        <row r="1361">
          <cell r="A1361" t="str">
            <v>498A</v>
          </cell>
          <cell r="B1361" t="str">
            <v>TUBERIA PVC D=315 mm 0.80 Mpa E/C + PRUEBA</v>
          </cell>
          <cell r="C1361" t="str">
            <v>m</v>
          </cell>
          <cell r="D1361">
            <v>60.99</v>
          </cell>
        </row>
        <row r="1362">
          <cell r="A1362" t="str">
            <v>500A</v>
          </cell>
          <cell r="B1362" t="str">
            <v>TUBERIA PVC D=400 mm 0.80 Mpa E/C + PRUEBA</v>
          </cell>
          <cell r="C1362" t="str">
            <v>m</v>
          </cell>
          <cell r="D1362">
            <v>132.13</v>
          </cell>
        </row>
        <row r="1363">
          <cell r="A1363" t="str">
            <v>502A</v>
          </cell>
          <cell r="B1363" t="str">
            <v>TUBERIA PVC D=63 mm 1.00 MPa E/C + PRUEBA</v>
          </cell>
          <cell r="C1363" t="str">
            <v>m</v>
          </cell>
          <cell r="D1363">
            <v>5.2</v>
          </cell>
        </row>
        <row r="1364">
          <cell r="A1364" t="str">
            <v>504A</v>
          </cell>
          <cell r="B1364" t="str">
            <v>TUBERIA PVC D=90 mm 1.00 MPa E/C + PRUEBA</v>
          </cell>
          <cell r="C1364" t="str">
            <v>m</v>
          </cell>
          <cell r="D1364">
            <v>8.58</v>
          </cell>
        </row>
        <row r="1365">
          <cell r="A1365" t="str">
            <v>506A</v>
          </cell>
          <cell r="B1365" t="str">
            <v>TUBERIA PVC D=110 mm 1.00MPa E/C + PRUEBA</v>
          </cell>
          <cell r="C1365" t="str">
            <v>m</v>
          </cell>
          <cell r="D1365">
            <v>11.1</v>
          </cell>
        </row>
        <row r="1366">
          <cell r="A1366" t="str">
            <v>508A</v>
          </cell>
          <cell r="B1366" t="str">
            <v>TUBERIA PVC D=32 mm 1.25 MPa E/C + PRUEBA</v>
          </cell>
          <cell r="C1366" t="str">
            <v>m</v>
          </cell>
          <cell r="D1366">
            <v>2</v>
          </cell>
        </row>
        <row r="1367">
          <cell r="A1367" t="str">
            <v>510A</v>
          </cell>
          <cell r="B1367" t="str">
            <v>TUBERIA PVC D=40 mm 1.25 MPa E/C + PRUEBA</v>
          </cell>
          <cell r="C1367" t="str">
            <v>m</v>
          </cell>
          <cell r="D1367">
            <v>2.98</v>
          </cell>
        </row>
        <row r="1368">
          <cell r="A1368" t="str">
            <v>512A</v>
          </cell>
          <cell r="B1368" t="str">
            <v>TUBERIA PVC D=25 mm 1.60 MPa E/C + PRUEBA</v>
          </cell>
          <cell r="C1368" t="str">
            <v>m</v>
          </cell>
          <cell r="D1368">
            <v>1.29</v>
          </cell>
        </row>
        <row r="1369">
          <cell r="A1369" t="str">
            <v>514A</v>
          </cell>
          <cell r="B1369" t="str">
            <v>TUBERIA PVC D=50 mm 0.80 MPa U/Z + PRUEBA</v>
          </cell>
          <cell r="C1369" t="str">
            <v>m</v>
          </cell>
          <cell r="D1369">
            <v>2.64</v>
          </cell>
        </row>
        <row r="1370">
          <cell r="A1370" t="str">
            <v>516A</v>
          </cell>
          <cell r="B1370" t="str">
            <v>TUBERIA PVC D=63 mm 0.80 MPa U/Z + PRUEBA</v>
          </cell>
          <cell r="C1370" t="str">
            <v>m</v>
          </cell>
          <cell r="D1370">
            <v>3.61</v>
          </cell>
        </row>
        <row r="1371">
          <cell r="A1371" t="str">
            <v>880A</v>
          </cell>
          <cell r="B1371" t="str">
            <v>TUBERIA PVC D=75 mm 0.80 MPa U/Z + PRUBA</v>
          </cell>
          <cell r="C1371" t="str">
            <v>m</v>
          </cell>
          <cell r="D1371">
            <v>4.7300000000000004</v>
          </cell>
        </row>
        <row r="1372">
          <cell r="A1372" t="str">
            <v>518A</v>
          </cell>
          <cell r="B1372" t="str">
            <v>TUBERIA PVC D=90 mm 0.80 MPa U/Z + PRUEBA</v>
          </cell>
          <cell r="C1372" t="str">
            <v>m</v>
          </cell>
          <cell r="D1372">
            <v>6.39</v>
          </cell>
        </row>
        <row r="1373">
          <cell r="A1373" t="str">
            <v>520A</v>
          </cell>
          <cell r="B1373" t="str">
            <v>TUBERIA PVC D=110 mm 0.80 MPa U/Z + PRUEBA</v>
          </cell>
          <cell r="C1373" t="str">
            <v>m</v>
          </cell>
          <cell r="D1373">
            <v>8.39</v>
          </cell>
        </row>
        <row r="1374">
          <cell r="A1374" t="str">
            <v>522A</v>
          </cell>
          <cell r="B1374" t="str">
            <v>TUBERIA PVC D=160 mm 0.80 Mpa U/Z + PRUEBA</v>
          </cell>
          <cell r="C1374" t="str">
            <v>m</v>
          </cell>
          <cell r="D1374">
            <v>16.03</v>
          </cell>
        </row>
        <row r="1375">
          <cell r="A1375" t="str">
            <v>524A</v>
          </cell>
          <cell r="B1375" t="str">
            <v>TUBERIA PVC D=200 mm 0.80 Mpa U/Z + PRUEBA</v>
          </cell>
          <cell r="C1375" t="str">
            <v>m</v>
          </cell>
          <cell r="D1375">
            <v>24.49</v>
          </cell>
        </row>
        <row r="1376">
          <cell r="A1376" t="str">
            <v>526A</v>
          </cell>
          <cell r="B1376" t="str">
            <v>TUBERIA PVC D=250 mm 0.80 Mpa U/Z + PRUEBA</v>
          </cell>
          <cell r="C1376" t="str">
            <v>m</v>
          </cell>
          <cell r="D1376">
            <v>39.200000000000003</v>
          </cell>
        </row>
        <row r="1377">
          <cell r="A1377" t="str">
            <v>528A</v>
          </cell>
          <cell r="B1377" t="str">
            <v>TUBERIA PVC D=315 mm 0.80 Mpa U/Z + PRUEBA</v>
          </cell>
          <cell r="C1377" t="str">
            <v>m</v>
          </cell>
          <cell r="D1377">
            <v>69.63</v>
          </cell>
        </row>
        <row r="1378">
          <cell r="A1378" t="str">
            <v>530A</v>
          </cell>
          <cell r="B1378" t="str">
            <v>TUBERIA PVC D=400 mm 0.80 Mpa U/Z + PRUEBA</v>
          </cell>
          <cell r="C1378" t="str">
            <v>m</v>
          </cell>
          <cell r="D1378">
            <v>136.34</v>
          </cell>
        </row>
        <row r="1379">
          <cell r="A1379" t="str">
            <v>752A</v>
          </cell>
          <cell r="B1379" t="str">
            <v>TUBERIA PVC d=630 mm 0.80 Mpa U/Z + PRUEBA</v>
          </cell>
          <cell r="C1379" t="str">
            <v>m</v>
          </cell>
          <cell r="D1379">
            <v>428.1</v>
          </cell>
        </row>
        <row r="1380">
          <cell r="A1380" t="str">
            <v>532A</v>
          </cell>
          <cell r="B1380" t="str">
            <v>TUBERIA PVC D=110 mm 1Mpa U/Z + PRUEBA</v>
          </cell>
          <cell r="C1380" t="str">
            <v>m</v>
          </cell>
          <cell r="D1380">
            <v>10.56</v>
          </cell>
        </row>
        <row r="1381">
          <cell r="A1381" t="str">
            <v>534A</v>
          </cell>
          <cell r="B1381" t="str">
            <v>TUBERIA PVC D=160 mm 1Mpa U/Z + PRUEBA</v>
          </cell>
          <cell r="C1381" t="str">
            <v>m</v>
          </cell>
          <cell r="D1381">
            <v>21.64</v>
          </cell>
        </row>
        <row r="1382">
          <cell r="A1382" t="str">
            <v>536A</v>
          </cell>
          <cell r="B1382" t="str">
            <v>TUBERIA PVC D=200 mm 1Mpa U/Z +PRUEBA</v>
          </cell>
          <cell r="C1382" t="str">
            <v>m</v>
          </cell>
          <cell r="D1382">
            <v>30.18</v>
          </cell>
        </row>
        <row r="1383">
          <cell r="A1383" t="str">
            <v>538A</v>
          </cell>
          <cell r="B1383" t="str">
            <v>TUBERIA PVC D=315 mm 1Mpa U/Z + PRUEBA</v>
          </cell>
          <cell r="C1383" t="str">
            <v>m</v>
          </cell>
          <cell r="D1383">
            <v>83.6</v>
          </cell>
        </row>
        <row r="1384">
          <cell r="A1384" t="str">
            <v>540A</v>
          </cell>
          <cell r="B1384" t="str">
            <v>TUBERIA PVC D=355 mm 1Mpa U/Z + PRUEBA</v>
          </cell>
          <cell r="C1384" t="str">
            <v>m</v>
          </cell>
          <cell r="D1384">
            <v>120.05</v>
          </cell>
        </row>
        <row r="1385">
          <cell r="A1385" t="str">
            <v>542A</v>
          </cell>
          <cell r="B1385" t="str">
            <v>TUBERIA HG A-120 1" ROSCABLE + PRUEBA</v>
          </cell>
          <cell r="C1385" t="str">
            <v>m</v>
          </cell>
          <cell r="D1385">
            <v>15.47</v>
          </cell>
        </row>
        <row r="1386">
          <cell r="A1386" t="str">
            <v>544A</v>
          </cell>
          <cell r="B1386" t="str">
            <v>TUBERIA HG A-120 1 1/4" ROSCABLE + PRUEBA</v>
          </cell>
          <cell r="C1386" t="str">
            <v>m</v>
          </cell>
          <cell r="D1386">
            <v>20.079999999999998</v>
          </cell>
        </row>
        <row r="1387">
          <cell r="A1387" t="str">
            <v>546A</v>
          </cell>
          <cell r="B1387" t="str">
            <v>TUBERIA H.G. A-120 1 1/2" ROSCABLE + PRUEBA</v>
          </cell>
          <cell r="C1387" t="str">
            <v>m</v>
          </cell>
          <cell r="D1387">
            <v>24.71</v>
          </cell>
        </row>
        <row r="1388">
          <cell r="A1388" t="str">
            <v>548A</v>
          </cell>
          <cell r="B1388" t="str">
            <v>TUBERIA H.G. A-120 2" ROSCABLE + PRUEBA</v>
          </cell>
          <cell r="C1388" t="str">
            <v>m</v>
          </cell>
          <cell r="D1388">
            <v>26.93</v>
          </cell>
        </row>
        <row r="1389">
          <cell r="A1389" t="str">
            <v>550A</v>
          </cell>
          <cell r="B1389" t="str">
            <v>UNION GIBAULT H.F. ASIMETRICA D=50 mm</v>
          </cell>
          <cell r="C1389" t="str">
            <v>u</v>
          </cell>
          <cell r="D1389">
            <v>34.85</v>
          </cell>
        </row>
        <row r="1390">
          <cell r="A1390" t="str">
            <v>554A</v>
          </cell>
          <cell r="B1390" t="str">
            <v>UNION GIBAULT H.F. ASIMETRICA D=63 mm</v>
          </cell>
          <cell r="C1390" t="str">
            <v>u</v>
          </cell>
          <cell r="D1390">
            <v>36.18</v>
          </cell>
        </row>
        <row r="1391">
          <cell r="A1391" t="str">
            <v>558A</v>
          </cell>
          <cell r="B1391" t="str">
            <v>UNION GIBAULT H.F. ASIMETRICA D=90 mm</v>
          </cell>
          <cell r="C1391" t="str">
            <v>u</v>
          </cell>
          <cell r="D1391">
            <v>42.34</v>
          </cell>
        </row>
        <row r="1392">
          <cell r="A1392" t="str">
            <v>562A</v>
          </cell>
          <cell r="B1392" t="str">
            <v>UNION GIBAULT H.F. ASIMETRICA D=110 mm</v>
          </cell>
          <cell r="C1392" t="str">
            <v>u</v>
          </cell>
          <cell r="D1392">
            <v>51.43</v>
          </cell>
        </row>
        <row r="1393">
          <cell r="A1393" t="str">
            <v>564A</v>
          </cell>
          <cell r="B1393" t="str">
            <v>UNION GIBAULT H.F. ASIMETRICA D=150 mm</v>
          </cell>
          <cell r="C1393" t="str">
            <v>u</v>
          </cell>
          <cell r="D1393">
            <v>61.29</v>
          </cell>
        </row>
        <row r="1394">
          <cell r="A1394" t="str">
            <v>566A</v>
          </cell>
          <cell r="B1394" t="str">
            <v>UNION GIBAULT H.F. ASIMETRICA D=160 mm</v>
          </cell>
          <cell r="C1394" t="str">
            <v>u</v>
          </cell>
          <cell r="D1394">
            <v>66.760000000000005</v>
          </cell>
        </row>
        <row r="1395">
          <cell r="A1395" t="str">
            <v>572A</v>
          </cell>
          <cell r="B1395" t="str">
            <v>UNION GIBAULT H.F. ASIMETRICA D=200 mm</v>
          </cell>
          <cell r="C1395" t="str">
            <v>u</v>
          </cell>
          <cell r="D1395">
            <v>73.44</v>
          </cell>
        </row>
        <row r="1396">
          <cell r="A1396" t="str">
            <v>574A</v>
          </cell>
          <cell r="B1396" t="str">
            <v>UNION GIBAULT H.F. ASIMETRICA D=250 mm</v>
          </cell>
          <cell r="C1396" t="str">
            <v>u</v>
          </cell>
          <cell r="D1396">
            <v>108.08</v>
          </cell>
        </row>
        <row r="1397">
          <cell r="A1397" t="str">
            <v>576A</v>
          </cell>
          <cell r="B1397" t="str">
            <v>UNION GIBAULT H.F. ASIMETRICA D=300 mm</v>
          </cell>
          <cell r="C1397" t="str">
            <v>u</v>
          </cell>
          <cell r="D1397">
            <v>164.72</v>
          </cell>
        </row>
        <row r="1398">
          <cell r="A1398" t="str">
            <v>578A</v>
          </cell>
          <cell r="B1398" t="str">
            <v>UNION GIBAULT H.F. ASIMETRICA D=300 mm INSTALACION</v>
          </cell>
          <cell r="C1398" t="str">
            <v>u</v>
          </cell>
          <cell r="D1398">
            <v>11.22</v>
          </cell>
        </row>
        <row r="1399">
          <cell r="A1399" t="str">
            <v>580A</v>
          </cell>
          <cell r="B1399" t="str">
            <v>UNION GIBAULT H.F. ASIMETRICA D=315 mm</v>
          </cell>
          <cell r="C1399" t="str">
            <v>u</v>
          </cell>
          <cell r="D1399">
            <v>164.72</v>
          </cell>
        </row>
        <row r="1400">
          <cell r="A1400" t="str">
            <v>586A</v>
          </cell>
          <cell r="B1400" t="str">
            <v>UNION GIBAULT H.F. ASIMETRICA D=400 mm</v>
          </cell>
          <cell r="C1400" t="str">
            <v>u</v>
          </cell>
          <cell r="D1400">
            <v>322.68</v>
          </cell>
        </row>
        <row r="1401">
          <cell r="A1401" t="str">
            <v>588A</v>
          </cell>
          <cell r="B1401" t="str">
            <v>UNION GIBAULT H.F. ASIMETRICA D=500 mm</v>
          </cell>
          <cell r="C1401" t="str">
            <v>u</v>
          </cell>
          <cell r="D1401">
            <v>419.6</v>
          </cell>
        </row>
        <row r="1402">
          <cell r="A1402" t="str">
            <v>592A</v>
          </cell>
          <cell r="B1402" t="str">
            <v>UNION GIBAULT H.F. ASIMETRICA D=600 mm</v>
          </cell>
          <cell r="C1402" t="str">
            <v>u</v>
          </cell>
          <cell r="D1402">
            <v>623.74</v>
          </cell>
        </row>
        <row r="1403">
          <cell r="A1403" t="str">
            <v>594A</v>
          </cell>
          <cell r="B1403" t="str">
            <v>UNION GIBAULT H.F. ASIMETRICA D=630 mm</v>
          </cell>
          <cell r="C1403" t="str">
            <v>u</v>
          </cell>
          <cell r="D1403">
            <v>682.74</v>
          </cell>
        </row>
        <row r="1404">
          <cell r="A1404" t="str">
            <v>552A</v>
          </cell>
          <cell r="B1404" t="str">
            <v>UNION GIBAULT H.F. SIMETRICA D=50 mm</v>
          </cell>
          <cell r="C1404" t="str">
            <v>u</v>
          </cell>
          <cell r="D1404">
            <v>30.62</v>
          </cell>
        </row>
        <row r="1405">
          <cell r="A1405" t="str">
            <v>556A</v>
          </cell>
          <cell r="B1405" t="str">
            <v>UNION GIBAULT H.F. SIMETRICA D=63 mm</v>
          </cell>
          <cell r="C1405" t="str">
            <v>u</v>
          </cell>
          <cell r="D1405">
            <v>34.549999999999997</v>
          </cell>
        </row>
        <row r="1406">
          <cell r="A1406" t="str">
            <v>560A</v>
          </cell>
          <cell r="B1406" t="str">
            <v>UNION GIBAULT H.F. SIMETRICA D=110 mm</v>
          </cell>
          <cell r="C1406" t="str">
            <v>u</v>
          </cell>
          <cell r="D1406">
            <v>58.51</v>
          </cell>
        </row>
        <row r="1407">
          <cell r="A1407" t="str">
            <v>568A</v>
          </cell>
          <cell r="B1407" t="str">
            <v>UNION GIBAULT H.F. SIMETRICA D=160 mm</v>
          </cell>
          <cell r="C1407" t="str">
            <v>u</v>
          </cell>
          <cell r="D1407">
            <v>74.8</v>
          </cell>
        </row>
        <row r="1408">
          <cell r="A1408" t="str">
            <v>570A</v>
          </cell>
          <cell r="B1408" t="str">
            <v>UNION GIBAULT H.F. SIMETRICA D=200 mm</v>
          </cell>
          <cell r="C1408" t="str">
            <v>u</v>
          </cell>
          <cell r="D1408">
            <v>101.36</v>
          </cell>
        </row>
        <row r="1409">
          <cell r="A1409" t="str">
            <v>582A</v>
          </cell>
          <cell r="B1409" t="str">
            <v>UNION GIBAULT H.F. SIMETRICA D=315 mm</v>
          </cell>
          <cell r="C1409" t="str">
            <v>u</v>
          </cell>
          <cell r="D1409">
            <v>163.02000000000001</v>
          </cell>
        </row>
        <row r="1410">
          <cell r="A1410" t="str">
            <v>584A</v>
          </cell>
          <cell r="B1410" t="str">
            <v>UNION GIBAULT H.F. SIMETRICA D=400 mm</v>
          </cell>
          <cell r="C1410" t="str">
            <v>u</v>
          </cell>
          <cell r="D1410">
            <v>341.37</v>
          </cell>
        </row>
        <row r="1411">
          <cell r="A1411" t="str">
            <v>590A</v>
          </cell>
          <cell r="B1411" t="str">
            <v>UNION GIBAULT H.F. SIMETRICA D=500 mm</v>
          </cell>
          <cell r="C1411" t="str">
            <v>u</v>
          </cell>
          <cell r="D1411">
            <v>358.24</v>
          </cell>
        </row>
        <row r="1412">
          <cell r="A1412" t="str">
            <v>596A</v>
          </cell>
          <cell r="B1412" t="str">
            <v>UNION GIBAULT H.F. SIMETRICA D=630 mm</v>
          </cell>
          <cell r="C1412" t="str">
            <v>u</v>
          </cell>
          <cell r="D1412">
            <v>594.24</v>
          </cell>
        </row>
        <row r="1413">
          <cell r="A1413" t="str">
            <v>600A</v>
          </cell>
          <cell r="B1413" t="str">
            <v>UNION PVC-P 1"</v>
          </cell>
          <cell r="C1413" t="str">
            <v>u</v>
          </cell>
          <cell r="D1413">
            <v>5.66</v>
          </cell>
        </row>
        <row r="1414">
          <cell r="A1414" t="str">
            <v>598A</v>
          </cell>
          <cell r="B1414" t="str">
            <v>UNION PVC-P 1/2"</v>
          </cell>
          <cell r="C1414" t="str">
            <v>u</v>
          </cell>
          <cell r="D1414">
            <v>1.72</v>
          </cell>
        </row>
        <row r="1415">
          <cell r="A1415" t="str">
            <v>200GA</v>
          </cell>
          <cell r="B1415" t="str">
            <v>UNION PVC-P 3/4"</v>
          </cell>
          <cell r="C1415" t="str">
            <v>u</v>
          </cell>
          <cell r="D1415">
            <v>2.8</v>
          </cell>
        </row>
        <row r="1416">
          <cell r="A1416" t="str">
            <v>118GA</v>
          </cell>
          <cell r="B1416" t="str">
            <v>UNION PVC-P 1 1/4"</v>
          </cell>
          <cell r="C1416" t="str">
            <v>u</v>
          </cell>
          <cell r="D1416">
            <v>8.31</v>
          </cell>
        </row>
        <row r="1417">
          <cell r="A1417" t="str">
            <v>602A</v>
          </cell>
          <cell r="B1417" t="str">
            <v>UNION PCV-P 2"</v>
          </cell>
          <cell r="C1417" t="str">
            <v>u</v>
          </cell>
          <cell r="D1417">
            <v>13.24</v>
          </cell>
        </row>
        <row r="1418">
          <cell r="A1418" t="str">
            <v>604A</v>
          </cell>
          <cell r="B1418" t="str">
            <v>VALVULA DE AIRE RM 2" AUTOMATICA</v>
          </cell>
          <cell r="C1418" t="str">
            <v>u</v>
          </cell>
          <cell r="D1418">
            <v>184.71</v>
          </cell>
        </row>
        <row r="1419">
          <cell r="A1419" t="str">
            <v>606A</v>
          </cell>
          <cell r="B1419" t="str">
            <v>VALVULA DE AIRE H.F. D=25 mm (INC. ACCESORIOS)</v>
          </cell>
          <cell r="C1419" t="str">
            <v>u</v>
          </cell>
          <cell r="D1419">
            <v>79.05</v>
          </cell>
        </row>
        <row r="1420">
          <cell r="A1420" t="str">
            <v>608A</v>
          </cell>
          <cell r="B1420" t="str">
            <v>VALVULA CHECK DE 1/2 pulg</v>
          </cell>
          <cell r="C1420" t="str">
            <v>u</v>
          </cell>
          <cell r="D1420">
            <v>7.78</v>
          </cell>
        </row>
        <row r="1421">
          <cell r="A1421" t="str">
            <v>610A</v>
          </cell>
          <cell r="B1421" t="str">
            <v>VALVULA DIAM=1"</v>
          </cell>
          <cell r="C1421" t="str">
            <v>u</v>
          </cell>
          <cell r="D1421">
            <v>17.11</v>
          </cell>
        </row>
        <row r="1422">
          <cell r="A1422" t="str">
            <v>612A</v>
          </cell>
          <cell r="B1422" t="str">
            <v>VALVULA DE BRONCE RW 2" +ACCESORIOS</v>
          </cell>
          <cell r="C1422" t="str">
            <v>u</v>
          </cell>
          <cell r="D1422">
            <v>104.93</v>
          </cell>
        </row>
        <row r="1423">
          <cell r="A1423" t="str">
            <v>614A</v>
          </cell>
          <cell r="B1423" t="str">
            <v>VALVULA DE COMPUERTA H.F. D=32 mm (INC.ACCESORIOS)</v>
          </cell>
          <cell r="C1423" t="str">
            <v>u</v>
          </cell>
          <cell r="D1423">
            <v>62.41</v>
          </cell>
        </row>
        <row r="1424">
          <cell r="A1424" t="str">
            <v>616A</v>
          </cell>
          <cell r="B1424" t="str">
            <v>VALVULA DE COMPUERTA H.F. D=40 mm (INC.ACCESORIOS)</v>
          </cell>
          <cell r="C1424" t="str">
            <v>u</v>
          </cell>
          <cell r="D1424">
            <v>104.37</v>
          </cell>
        </row>
        <row r="1425">
          <cell r="A1425" t="str">
            <v>618A</v>
          </cell>
          <cell r="B1425" t="str">
            <v>VALVULA DE COMPUERTA H.F. D=50 mm (INC.ACCESORIOS)</v>
          </cell>
          <cell r="C1425" t="str">
            <v>u</v>
          </cell>
          <cell r="D1425">
            <v>172.53</v>
          </cell>
        </row>
        <row r="1426">
          <cell r="A1426" t="str">
            <v>620A</v>
          </cell>
          <cell r="B1426" t="str">
            <v>VALVULA DE COMPUERTA H.F. D=63 mm (INC.ACCESORIOS)</v>
          </cell>
          <cell r="C1426" t="str">
            <v>u</v>
          </cell>
          <cell r="D1426">
            <v>249.18</v>
          </cell>
        </row>
        <row r="1427">
          <cell r="A1427" t="str">
            <v>622A</v>
          </cell>
          <cell r="B1427" t="str">
            <v>VALVULA DE COMPUERTA H.F. D=90 mm (INC.ACCESORIOS)</v>
          </cell>
          <cell r="C1427" t="str">
            <v>u</v>
          </cell>
          <cell r="D1427">
            <v>298.52999999999997</v>
          </cell>
        </row>
        <row r="1428">
          <cell r="A1428" t="str">
            <v>626A</v>
          </cell>
          <cell r="B1428" t="str">
            <v>VALVULA DE COMPUERTA H.F. D=110 mm(INC.ACCESORIOS)</v>
          </cell>
          <cell r="C1428" t="str">
            <v>u</v>
          </cell>
          <cell r="D1428">
            <v>350.89</v>
          </cell>
        </row>
        <row r="1429">
          <cell r="A1429" t="str">
            <v>630A</v>
          </cell>
          <cell r="B1429" t="str">
            <v>VALVULA DE COMPUERTA H.F. D=160 mm(INC.ACCESORIOS)</v>
          </cell>
          <cell r="C1429" t="str">
            <v>u</v>
          </cell>
          <cell r="D1429">
            <v>613.79999999999995</v>
          </cell>
        </row>
        <row r="1430">
          <cell r="A1430" t="str">
            <v>634A</v>
          </cell>
          <cell r="B1430" t="str">
            <v>VALVULA DE COMPUERTA H.F. D=200 mm(INC.ACCESORIOS)</v>
          </cell>
          <cell r="C1430" t="str">
            <v>u</v>
          </cell>
          <cell r="D1430">
            <v>933.51</v>
          </cell>
        </row>
        <row r="1431">
          <cell r="A1431" t="str">
            <v>025GA</v>
          </cell>
          <cell r="B1431" t="str">
            <v>VALVULA DE COMPUERTA H.F. D=250mm (INC.ACCESORIOS)</v>
          </cell>
          <cell r="C1431" t="str">
            <v>u</v>
          </cell>
          <cell r="D1431">
            <v>1254.53</v>
          </cell>
        </row>
        <row r="1432">
          <cell r="A1432" t="str">
            <v>642A</v>
          </cell>
          <cell r="B1432" t="str">
            <v>VALVULA DE COMPUERTA H.F. D=315 mm(INC.ACCESORIOS)</v>
          </cell>
          <cell r="C1432" t="str">
            <v>u</v>
          </cell>
          <cell r="D1432">
            <v>1923.87</v>
          </cell>
        </row>
        <row r="1433">
          <cell r="A1433" t="str">
            <v>644A</v>
          </cell>
          <cell r="B1433" t="str">
            <v>VALVULA DE COMPUERTA H.F. D=355 mm(INC.ACCESORIOS)</v>
          </cell>
          <cell r="C1433" t="str">
            <v>u</v>
          </cell>
          <cell r="D1433">
            <v>3170.03</v>
          </cell>
        </row>
        <row r="1434">
          <cell r="A1434" t="str">
            <v>646A</v>
          </cell>
          <cell r="B1434" t="str">
            <v>VALVULA DE COMPUERTA H.F. D=400 mm(INC.ACCESORIOS)</v>
          </cell>
          <cell r="C1434" t="str">
            <v>u</v>
          </cell>
          <cell r="D1434">
            <v>4003.39</v>
          </cell>
        </row>
        <row r="1435">
          <cell r="A1435" t="str">
            <v>636A</v>
          </cell>
          <cell r="B1435" t="str">
            <v>VALVULA DE COMPUERTA H.F. D=300 mm BB CON VOLANTE</v>
          </cell>
          <cell r="C1435" t="str">
            <v>u</v>
          </cell>
          <cell r="D1435">
            <v>1899.96</v>
          </cell>
        </row>
        <row r="1436">
          <cell r="A1436" t="str">
            <v>628A</v>
          </cell>
          <cell r="B1436" t="str">
            <v>VALVULA DE COMPUERTA DN 110</v>
          </cell>
          <cell r="C1436" t="str">
            <v>u</v>
          </cell>
          <cell r="D1436">
            <v>1160.69</v>
          </cell>
        </row>
        <row r="1437">
          <cell r="A1437" t="str">
            <v>640A</v>
          </cell>
          <cell r="B1437" t="str">
            <v>VALVULA DE COMPUERTA DN 315</v>
          </cell>
          <cell r="C1437" t="str">
            <v>u</v>
          </cell>
          <cell r="D1437">
            <v>2467.86</v>
          </cell>
        </row>
        <row r="1438">
          <cell r="A1438" t="str">
            <v>632A</v>
          </cell>
          <cell r="B1438" t="str">
            <v>VALVULA DE H.F. D=160 mm (INSTALACION)</v>
          </cell>
          <cell r="C1438" t="str">
            <v>u</v>
          </cell>
          <cell r="D1438">
            <v>19.61</v>
          </cell>
        </row>
        <row r="1439">
          <cell r="A1439" t="str">
            <v>638A</v>
          </cell>
          <cell r="B1439" t="str">
            <v>VALVULA DE RETENCION H.F. D=300 mm</v>
          </cell>
          <cell r="C1439" t="str">
            <v>u</v>
          </cell>
          <cell r="D1439">
            <v>1971.36</v>
          </cell>
        </row>
        <row r="1440">
          <cell r="A1440" t="str">
            <v>648A</v>
          </cell>
          <cell r="B1440" t="str">
            <v>VALVULA DE DESAGUE H.F. D=63 mm (INC. ACCESORIOS)</v>
          </cell>
          <cell r="C1440" t="str">
            <v>u</v>
          </cell>
          <cell r="D1440">
            <v>172.85</v>
          </cell>
        </row>
        <row r="1441">
          <cell r="A1441" t="str">
            <v>650A</v>
          </cell>
          <cell r="B1441" t="str">
            <v>VALVULA DE DESAGUE H.F. D=140 mm (INC. ACCESORIOS)</v>
          </cell>
          <cell r="C1441" t="str">
            <v>u</v>
          </cell>
          <cell r="D1441">
            <v>288.3</v>
          </cell>
        </row>
        <row r="1442">
          <cell r="A1442" t="str">
            <v>652A</v>
          </cell>
          <cell r="B1442" t="str">
            <v>VALVULA DE DESAGUE H.F. D=355 mm (INC. ACCESORIOS)</v>
          </cell>
          <cell r="C1442" t="str">
            <v>u</v>
          </cell>
          <cell r="D1442">
            <v>875.16</v>
          </cell>
        </row>
        <row r="1443">
          <cell r="A1443" t="str">
            <v>654A</v>
          </cell>
          <cell r="B1443" t="str">
            <v>VALVULA DE MARIPOSA D=20"</v>
          </cell>
          <cell r="C1443" t="str">
            <v>u</v>
          </cell>
          <cell r="D1443">
            <v>3377.05</v>
          </cell>
        </row>
        <row r="1444">
          <cell r="A1444" t="str">
            <v>656A</v>
          </cell>
          <cell r="B1444" t="str">
            <v>VALVULA DE MARIPOSA D=25"</v>
          </cell>
          <cell r="C1444" t="str">
            <v>u</v>
          </cell>
          <cell r="D1444">
            <v>5395.31</v>
          </cell>
        </row>
        <row r="1445">
          <cell r="A1445" t="str">
            <v>658A</v>
          </cell>
          <cell r="B1445" t="str">
            <v>VERTEDEROS DE FIBRA DE VIDRIO</v>
          </cell>
          <cell r="C1445" t="str">
            <v>u</v>
          </cell>
          <cell r="D1445">
            <v>16.09</v>
          </cell>
        </row>
        <row r="1446">
          <cell r="A1446" t="str">
            <v>660A</v>
          </cell>
          <cell r="B1446" t="str">
            <v>YEE L.A. D=300 mm (INSTALACION)</v>
          </cell>
          <cell r="C1446" t="str">
            <v>u</v>
          </cell>
          <cell r="D1446">
            <v>9.83</v>
          </cell>
        </row>
        <row r="1447">
          <cell r="A1447" t="str">
            <v>662A</v>
          </cell>
          <cell r="B1447" t="str">
            <v>YEE D=315x315mm ( RECUBIERTA)</v>
          </cell>
          <cell r="C1447" t="str">
            <v>u</v>
          </cell>
          <cell r="D1447">
            <v>704.19</v>
          </cell>
        </row>
        <row r="1448">
          <cell r="A1448" t="str">
            <v>664A</v>
          </cell>
          <cell r="B1448" t="str">
            <v>YEE L.A. D=355 mm</v>
          </cell>
          <cell r="C1448" t="str">
            <v>u</v>
          </cell>
          <cell r="D1448">
            <v>92.14</v>
          </cell>
        </row>
        <row r="1449">
          <cell r="A1449" t="str">
            <v>666A</v>
          </cell>
          <cell r="B1449" t="str">
            <v>YEE PVC D=63 mm</v>
          </cell>
          <cell r="C1449" t="str">
            <v>u</v>
          </cell>
          <cell r="D1449">
            <v>13.62</v>
          </cell>
        </row>
        <row r="1450">
          <cell r="A1450" t="str">
            <v>668A</v>
          </cell>
          <cell r="B1450" t="str">
            <v>YEE PVC D=160 mm U/Z</v>
          </cell>
          <cell r="C1450" t="str">
            <v>u</v>
          </cell>
          <cell r="D1450">
            <v>62.08</v>
          </cell>
        </row>
        <row r="1451">
          <cell r="A1451" t="str">
            <v>750A</v>
          </cell>
          <cell r="B1451" t="str">
            <v>CODO DE ACERO 45 GRADOS d=630 mm</v>
          </cell>
          <cell r="C1451" t="str">
            <v>u</v>
          </cell>
          <cell r="D1451">
            <v>657.32</v>
          </cell>
        </row>
        <row r="1452">
          <cell r="A1452" t="str">
            <v>754A</v>
          </cell>
          <cell r="B1452" t="str">
            <v>TUBERIA PVC d=500 mm 1 Mpa U/Z+ PRUEBA</v>
          </cell>
          <cell r="C1452" t="str">
            <v>m</v>
          </cell>
          <cell r="D1452">
            <v>242.63</v>
          </cell>
        </row>
        <row r="1453">
          <cell r="A1453" t="str">
            <v>756A</v>
          </cell>
          <cell r="B1453" t="str">
            <v>VALVULA DE COMPUERTA HF. D=500 mm (INC. ACCESORIO)</v>
          </cell>
          <cell r="C1453" t="str">
            <v>u</v>
          </cell>
          <cell r="D1453">
            <v>6366.99</v>
          </cell>
        </row>
        <row r="1454">
          <cell r="A1454" t="str">
            <v>852A</v>
          </cell>
          <cell r="B1454" t="str">
            <v>TUBERIA PVC ROSCABLE D=1/2" PARA AGUA CALIENTE</v>
          </cell>
          <cell r="C1454" t="str">
            <v>m</v>
          </cell>
          <cell r="D1454">
            <v>6.24</v>
          </cell>
        </row>
        <row r="1455">
          <cell r="A1455" t="str">
            <v>854A</v>
          </cell>
          <cell r="B1455" t="str">
            <v>CODO H.G. d=1 1/2"x90 GRADOS</v>
          </cell>
          <cell r="C1455" t="str">
            <v>u</v>
          </cell>
          <cell r="D1455">
            <v>6.36</v>
          </cell>
        </row>
        <row r="1456">
          <cell r="A1456" t="str">
            <v>856A</v>
          </cell>
          <cell r="B1456" t="str">
            <v>CODO H.G. d=1 1/2"x45 GRADOS</v>
          </cell>
          <cell r="C1456" t="str">
            <v>u</v>
          </cell>
          <cell r="D1456">
            <v>7.61</v>
          </cell>
        </row>
        <row r="1457">
          <cell r="A1457" t="str">
            <v>858A</v>
          </cell>
          <cell r="B1457" t="str">
            <v>CODO H.G. d=1 1/4"x90 GRADOS</v>
          </cell>
          <cell r="C1457" t="str">
            <v>u</v>
          </cell>
          <cell r="D1457">
            <v>4.97</v>
          </cell>
        </row>
        <row r="1458">
          <cell r="A1458" t="str">
            <v>860A</v>
          </cell>
          <cell r="B1458" t="str">
            <v>CODO H.G. d=1/2"x90 GRADOS</v>
          </cell>
          <cell r="C1458" t="str">
            <v>u</v>
          </cell>
          <cell r="D1458">
            <v>1.56</v>
          </cell>
        </row>
        <row r="1459">
          <cell r="A1459" t="str">
            <v>862A</v>
          </cell>
          <cell r="B1459" t="str">
            <v>SUM/INST. BUSHING 2"x1/4"</v>
          </cell>
          <cell r="C1459" t="str">
            <v>u</v>
          </cell>
          <cell r="D1459">
            <v>2.56</v>
          </cell>
        </row>
        <row r="1460">
          <cell r="A1460" t="str">
            <v>864A</v>
          </cell>
          <cell r="B1460" t="str">
            <v>REDUCTOR H.G. 1 1/4"x1/2"</v>
          </cell>
          <cell r="C1460" t="str">
            <v>u</v>
          </cell>
          <cell r="D1460">
            <v>1.22</v>
          </cell>
        </row>
        <row r="1461">
          <cell r="A1461" t="str">
            <v>866A</v>
          </cell>
          <cell r="B1461" t="str">
            <v>TEE H.G. d=1 1/4"</v>
          </cell>
          <cell r="C1461" t="str">
            <v>u</v>
          </cell>
          <cell r="D1461">
            <v>1.79</v>
          </cell>
        </row>
        <row r="1462">
          <cell r="A1462" t="str">
            <v>868A</v>
          </cell>
          <cell r="B1462" t="str">
            <v>NEPLO PVC d=2"</v>
          </cell>
          <cell r="C1462" t="str">
            <v>u</v>
          </cell>
          <cell r="D1462">
            <v>6.05</v>
          </cell>
        </row>
        <row r="1463">
          <cell r="A1463" t="str">
            <v>870A</v>
          </cell>
          <cell r="B1463" t="str">
            <v>NEPLO PVC d=1 1/4"</v>
          </cell>
          <cell r="C1463" t="str">
            <v>u</v>
          </cell>
          <cell r="D1463">
            <v>3.95</v>
          </cell>
        </row>
        <row r="1464">
          <cell r="A1464" t="str">
            <v>872A</v>
          </cell>
          <cell r="B1464" t="str">
            <v>LLAVE DE PASO 1 1/4" RW</v>
          </cell>
          <cell r="C1464" t="str">
            <v>u</v>
          </cell>
          <cell r="D1464">
            <v>20.84</v>
          </cell>
        </row>
        <row r="1465">
          <cell r="A1465" t="str">
            <v>874A</v>
          </cell>
          <cell r="B1465" t="str">
            <v>PUNTO PVC-P 1/2" AGUA CALIENTE (PTO)</v>
          </cell>
          <cell r="C1465" t="str">
            <v>u</v>
          </cell>
          <cell r="D1465">
            <v>31.44</v>
          </cell>
        </row>
        <row r="1466">
          <cell r="A1466" t="str">
            <v>876A</v>
          </cell>
          <cell r="B1466" t="str">
            <v>COLLARIN PVC D=32 mm x 1/2" o 3/4"</v>
          </cell>
          <cell r="C1466" t="str">
            <v>u</v>
          </cell>
          <cell r="D1466">
            <v>2.91</v>
          </cell>
        </row>
        <row r="1467">
          <cell r="A1467" t="str">
            <v>878A</v>
          </cell>
          <cell r="B1467" t="str">
            <v>UNIVERSAL PVC d=1/2"</v>
          </cell>
          <cell r="C1467" t="str">
            <v>u</v>
          </cell>
          <cell r="D1467">
            <v>6.96</v>
          </cell>
        </row>
        <row r="1468">
          <cell r="A1468" t="str">
            <v>890A</v>
          </cell>
          <cell r="B1468" t="str">
            <v>LLAVE PRISMATIC DE LAVAMANOS</v>
          </cell>
          <cell r="C1468" t="str">
            <v>u</v>
          </cell>
          <cell r="D1468">
            <v>32.090000000000003</v>
          </cell>
        </row>
        <row r="1469">
          <cell r="A1469" t="str">
            <v>894A</v>
          </cell>
          <cell r="B1469" t="str">
            <v>REDUCTOR PVC d=500x400 U/Z</v>
          </cell>
          <cell r="C1469" t="str">
            <v>u</v>
          </cell>
          <cell r="D1469">
            <v>1299.1199999999999</v>
          </cell>
        </row>
        <row r="1470">
          <cell r="A1470" t="str">
            <v>896A</v>
          </cell>
          <cell r="B1470" t="str">
            <v>YEE PVC D=200 mm U/Z</v>
          </cell>
          <cell r="C1470" t="str">
            <v>u</v>
          </cell>
          <cell r="D1470">
            <v>147.66</v>
          </cell>
        </row>
        <row r="1471">
          <cell r="A1471" t="str">
            <v>804A</v>
          </cell>
          <cell r="B1471" t="str">
            <v>TUBERIA PVC 500 mm 0.80 Mpa U/Z+PRUEBA</v>
          </cell>
          <cell r="C1471" t="str">
            <v>m</v>
          </cell>
          <cell r="D1471">
            <v>208.7</v>
          </cell>
        </row>
        <row r="1472">
          <cell r="A1472" t="str">
            <v>806A</v>
          </cell>
          <cell r="B1472" t="str">
            <v>TAPON HEMBRA PVC-P d=500 mm</v>
          </cell>
          <cell r="C1472" t="str">
            <v>u</v>
          </cell>
          <cell r="D1472">
            <v>109.93</v>
          </cell>
        </row>
        <row r="1473">
          <cell r="A1473" t="str">
            <v>808A</v>
          </cell>
          <cell r="B1473" t="str">
            <v>CODO PVC d=500 mm x 11.25 GRADOS U/Z</v>
          </cell>
          <cell r="C1473" t="str">
            <v>u</v>
          </cell>
          <cell r="D1473">
            <v>720.74</v>
          </cell>
        </row>
        <row r="1474">
          <cell r="A1474" t="str">
            <v>810A</v>
          </cell>
          <cell r="B1474" t="str">
            <v>REDUCCION PVC d=400x200 mm U/Z</v>
          </cell>
          <cell r="C1474" t="str">
            <v>u</v>
          </cell>
          <cell r="D1474">
            <v>553.04</v>
          </cell>
        </row>
        <row r="1475">
          <cell r="A1475" t="str">
            <v>812A</v>
          </cell>
          <cell r="B1475" t="str">
            <v>CRUZ PVC d=400 mm U/Z</v>
          </cell>
          <cell r="C1475" t="str">
            <v>u</v>
          </cell>
          <cell r="D1475">
            <v>1758.78</v>
          </cell>
        </row>
        <row r="1476">
          <cell r="A1476" t="str">
            <v>814A</v>
          </cell>
          <cell r="B1476" t="str">
            <v>REPARACION TUBERIA d=600 mm ASBESTO CEMENTO-PVC</v>
          </cell>
          <cell r="C1476" t="str">
            <v>u</v>
          </cell>
          <cell r="D1476">
            <v>3087.85</v>
          </cell>
        </row>
        <row r="1477">
          <cell r="A1477" t="str">
            <v>724A</v>
          </cell>
          <cell r="B1477" t="str">
            <v>CAJA PARA MEDIDOR AGUA POLIPROPILENO INC.LOGOTIPO</v>
          </cell>
          <cell r="C1477" t="str">
            <v>u</v>
          </cell>
          <cell r="D1477">
            <v>31.87</v>
          </cell>
        </row>
        <row r="1478">
          <cell r="A1478" t="str">
            <v>726A</v>
          </cell>
          <cell r="B1478" t="str">
            <v>REGISTRO DE INCORPORACION PVC 20mmx1/2"</v>
          </cell>
          <cell r="C1478" t="str">
            <v>u</v>
          </cell>
          <cell r="D1478">
            <v>5.92</v>
          </cell>
        </row>
        <row r="1479">
          <cell r="A1479" t="str">
            <v>728A</v>
          </cell>
          <cell r="B1479" t="str">
            <v>CODO COMPRESION 20mmx1/2"</v>
          </cell>
          <cell r="C1479" t="str">
            <v>u</v>
          </cell>
          <cell r="D1479">
            <v>3.56</v>
          </cell>
        </row>
        <row r="1480">
          <cell r="A1480" t="str">
            <v>730A</v>
          </cell>
          <cell r="B1480" t="str">
            <v>MANGUERA EP 20 mm AZUL (NORMA INEN 1744)</v>
          </cell>
          <cell r="C1480" t="str">
            <v>m</v>
          </cell>
          <cell r="D1480">
            <v>2.2200000000000002</v>
          </cell>
        </row>
        <row r="1481">
          <cell r="A1481" t="str">
            <v>732A</v>
          </cell>
          <cell r="B1481" t="str">
            <v>VALVULA DE CORTE INVIOLABLE PVC d=1/2"</v>
          </cell>
          <cell r="C1481" t="str">
            <v>u</v>
          </cell>
          <cell r="D1481">
            <v>8.36</v>
          </cell>
        </row>
        <row r="1482">
          <cell r="A1482" t="str">
            <v>734A</v>
          </cell>
          <cell r="B1482" t="str">
            <v>NEPLO PERDIDO PVC d=1/2"</v>
          </cell>
          <cell r="C1482" t="str">
            <v>u</v>
          </cell>
          <cell r="D1482">
            <v>0.92</v>
          </cell>
        </row>
        <row r="1483">
          <cell r="A1483" t="str">
            <v>736A</v>
          </cell>
          <cell r="B1483" t="str">
            <v>NEPLO PVC d=1/2" x 10 cm</v>
          </cell>
          <cell r="C1483" t="str">
            <v>u</v>
          </cell>
          <cell r="D1483">
            <v>1.56</v>
          </cell>
        </row>
        <row r="1484">
          <cell r="A1484" t="str">
            <v>738A</v>
          </cell>
          <cell r="B1484" t="str">
            <v>CODO H3 d=1/2"x90 GRADOS</v>
          </cell>
          <cell r="C1484" t="str">
            <v>u</v>
          </cell>
          <cell r="D1484">
            <v>1.74</v>
          </cell>
        </row>
        <row r="1485">
          <cell r="A1485" t="str">
            <v>740A</v>
          </cell>
          <cell r="B1485" t="str">
            <v>CODO PVC-P D=160 mm x 22.5¦ U/Z</v>
          </cell>
          <cell r="C1485" t="str">
            <v>u</v>
          </cell>
          <cell r="D1485">
            <v>32.54</v>
          </cell>
        </row>
        <row r="1486">
          <cell r="A1486" t="str">
            <v>742A</v>
          </cell>
          <cell r="B1486" t="str">
            <v>CODO PVC-P D=160 mm x 11.25 GRADOS U/Z</v>
          </cell>
          <cell r="C1486" t="str">
            <v>u</v>
          </cell>
          <cell r="D1486">
            <v>32.54</v>
          </cell>
        </row>
        <row r="1487">
          <cell r="A1487" t="str">
            <v>744A</v>
          </cell>
          <cell r="B1487" t="str">
            <v>CRUZ PVC d=160 mm U/Z</v>
          </cell>
          <cell r="C1487" t="str">
            <v>u</v>
          </cell>
          <cell r="D1487">
            <v>210.96</v>
          </cell>
        </row>
        <row r="1488">
          <cell r="A1488" t="str">
            <v>746A</v>
          </cell>
          <cell r="B1488" t="str">
            <v>VALVULA DE DESAGUE H.F. d=160 mm (INC. ACCESORIOS)</v>
          </cell>
          <cell r="C1488" t="str">
            <v>u</v>
          </cell>
          <cell r="D1488">
            <v>772.83</v>
          </cell>
        </row>
        <row r="1489">
          <cell r="A1489" t="str">
            <v>748A</v>
          </cell>
          <cell r="B1489" t="str">
            <v>TEE REDUCTORA PVC D=160x63 mm U/Z</v>
          </cell>
          <cell r="C1489" t="str">
            <v>u</v>
          </cell>
          <cell r="D1489">
            <v>79.02</v>
          </cell>
        </row>
        <row r="1490">
          <cell r="A1490" t="str">
            <v>816A</v>
          </cell>
          <cell r="B1490" t="str">
            <v>COLOCACION DE PIEZAS SANITARIAS LAVAVO INODORO</v>
          </cell>
          <cell r="C1490" t="str">
            <v>u</v>
          </cell>
          <cell r="D1490">
            <v>13.88</v>
          </cell>
        </row>
        <row r="1491">
          <cell r="A1491" t="str">
            <v>818A</v>
          </cell>
          <cell r="B1491" t="str">
            <v>CAMARA DE VALVULA DE 1.80X1.80X1.40m</v>
          </cell>
          <cell r="C1491" t="str">
            <v>u</v>
          </cell>
          <cell r="D1491">
            <v>777.7</v>
          </cell>
        </row>
        <row r="1492">
          <cell r="A1492" t="str">
            <v>281A</v>
          </cell>
          <cell r="B1492" t="str">
            <v>REDUCTOR DE PVC D)500 a 400mm U/Z</v>
          </cell>
          <cell r="C1492" t="str">
            <v>u</v>
          </cell>
          <cell r="D1492">
            <v>1299.1199999999999</v>
          </cell>
        </row>
        <row r="1493">
          <cell r="A1493" t="str">
            <v>117GA</v>
          </cell>
          <cell r="B1493" t="str">
            <v>VALVULA DE COMPUERTA H.F. 1"(INC.ACCESORIOS)</v>
          </cell>
          <cell r="C1493" t="str">
            <v>u</v>
          </cell>
          <cell r="D1493">
            <v>147.19</v>
          </cell>
        </row>
        <row r="1494">
          <cell r="A1494" t="str">
            <v>119GA</v>
          </cell>
          <cell r="B1494" t="str">
            <v>VALVULA COMPUERTA 1/2"</v>
          </cell>
          <cell r="C1494" t="str">
            <v>u</v>
          </cell>
          <cell r="D1494">
            <v>37.119999999999997</v>
          </cell>
        </row>
        <row r="1495">
          <cell r="A1495" t="str">
            <v>120GA</v>
          </cell>
          <cell r="B1495" t="str">
            <v>VALVULA DE PRESION SOLENOIDE 220VAC 1/2"</v>
          </cell>
          <cell r="C1495" t="str">
            <v>u</v>
          </cell>
          <cell r="D1495">
            <v>107.69</v>
          </cell>
        </row>
        <row r="1496">
          <cell r="A1496" t="str">
            <v>121GA</v>
          </cell>
          <cell r="B1496" t="str">
            <v>SKIMER PEQUE¥O PARA PILETA</v>
          </cell>
          <cell r="C1496" t="str">
            <v>u</v>
          </cell>
          <cell r="D1496">
            <v>82.38</v>
          </cell>
        </row>
        <row r="1497">
          <cell r="A1497" t="str">
            <v>138GA</v>
          </cell>
          <cell r="B1497" t="str">
            <v>TUBERIA PVC D=355 mm 0.8 MPa U/Z+PRUEBA</v>
          </cell>
          <cell r="C1497" t="str">
            <v>m</v>
          </cell>
          <cell r="D1497">
            <v>97.55</v>
          </cell>
        </row>
        <row r="1498">
          <cell r="A1498" t="str">
            <v>141GA</v>
          </cell>
          <cell r="B1498" t="str">
            <v>REDUCTOR DE 630X200 mm E/C</v>
          </cell>
          <cell r="C1498" t="str">
            <v>u</v>
          </cell>
          <cell r="D1498">
            <v>131.69</v>
          </cell>
        </row>
        <row r="1499">
          <cell r="A1499" t="str">
            <v>142GA</v>
          </cell>
          <cell r="B1499" t="str">
            <v>REDUCTOR DE 630X250 mm E/C</v>
          </cell>
          <cell r="C1499" t="str">
            <v>u</v>
          </cell>
          <cell r="D1499">
            <v>152.93</v>
          </cell>
        </row>
        <row r="1500">
          <cell r="A1500" t="str">
            <v>143GA</v>
          </cell>
          <cell r="B1500" t="str">
            <v>REDUCTOR DE 630X315 mm E/C</v>
          </cell>
          <cell r="C1500" t="str">
            <v>u</v>
          </cell>
          <cell r="D1500">
            <v>167.09</v>
          </cell>
        </row>
        <row r="1501">
          <cell r="A1501" t="str">
            <v>144GA</v>
          </cell>
          <cell r="B1501" t="str">
            <v>REDUCTOR DE 630X500 mm E/C</v>
          </cell>
          <cell r="C1501" t="str">
            <v>u</v>
          </cell>
          <cell r="D1501">
            <v>190.69</v>
          </cell>
        </row>
        <row r="1502">
          <cell r="A1502" t="str">
            <v>146GA</v>
          </cell>
          <cell r="B1502" t="str">
            <v>TUBERIA PVC D=630 mm 1.0 MPa U/Z+PRUEBA</v>
          </cell>
          <cell r="C1502" t="str">
            <v>m</v>
          </cell>
          <cell r="D1502">
            <v>464.38</v>
          </cell>
        </row>
        <row r="1503">
          <cell r="A1503" t="str">
            <v>147GA</v>
          </cell>
          <cell r="B1503" t="str">
            <v>VALVULA DE COMPUERTA H.F. D=630 mm(Inc.accesorios)</v>
          </cell>
          <cell r="C1503" t="str">
            <v>u</v>
          </cell>
          <cell r="D1503">
            <v>4859.97</v>
          </cell>
        </row>
        <row r="1504">
          <cell r="A1504" t="str">
            <v>148GA</v>
          </cell>
          <cell r="B1504" t="str">
            <v>CODO PVC-P D=630 mmX11.25 GRADOS</v>
          </cell>
          <cell r="C1504" t="str">
            <v>u</v>
          </cell>
          <cell r="D1504">
            <v>806.85</v>
          </cell>
        </row>
        <row r="1505">
          <cell r="A1505" t="str">
            <v>149GA</v>
          </cell>
          <cell r="B1505" t="str">
            <v>TEE PVC D=630 mm E/C</v>
          </cell>
          <cell r="C1505" t="str">
            <v>u</v>
          </cell>
          <cell r="D1505">
            <v>535.79</v>
          </cell>
        </row>
        <row r="1506">
          <cell r="A1506" t="str">
            <v>150GA</v>
          </cell>
          <cell r="B1506" t="str">
            <v>TEE REDUCCION PVC D=630X200 mm E/C</v>
          </cell>
          <cell r="C1506" t="str">
            <v>u</v>
          </cell>
          <cell r="D1506">
            <v>567.11</v>
          </cell>
        </row>
        <row r="1507">
          <cell r="A1507" t="str">
            <v>151GA</v>
          </cell>
          <cell r="B1507" t="str">
            <v>CRUZ PVC D=630 mm E/C</v>
          </cell>
          <cell r="C1507" t="str">
            <v>u</v>
          </cell>
          <cell r="D1507">
            <v>531.99</v>
          </cell>
        </row>
        <row r="1508">
          <cell r="A1508" t="str">
            <v>152GA</v>
          </cell>
          <cell r="B1508" t="str">
            <v>TAPON PVC D=630 mm E/C</v>
          </cell>
          <cell r="C1508" t="str">
            <v>u</v>
          </cell>
          <cell r="D1508">
            <v>131.08000000000001</v>
          </cell>
        </row>
        <row r="1509">
          <cell r="A1509" t="str">
            <v>168GA</v>
          </cell>
          <cell r="B1509" t="str">
            <v>ACOMETIDA A RED MATRIZ DE AA.PP. 90mmx1"</v>
          </cell>
          <cell r="C1509" t="str">
            <v>u</v>
          </cell>
          <cell r="D1509">
            <v>118.69</v>
          </cell>
        </row>
        <row r="1510">
          <cell r="A1510" t="str">
            <v>170ga</v>
          </cell>
          <cell r="B1510" t="str">
            <v>VALVULA CHECK 1"</v>
          </cell>
          <cell r="C1510" t="str">
            <v>u</v>
          </cell>
          <cell r="D1510">
            <v>20.82</v>
          </cell>
        </row>
        <row r="1511">
          <cell r="A1511" t="str">
            <v>171GA</v>
          </cell>
          <cell r="B1511" t="str">
            <v>TUB.PVC-P ROSCABLE D=3/4"EDIF+PRUEBA(AGUA CALIENTE</v>
          </cell>
          <cell r="C1511" t="str">
            <v>m</v>
          </cell>
          <cell r="D1511">
            <v>3.99</v>
          </cell>
        </row>
        <row r="1512">
          <cell r="A1512" t="str">
            <v>172GA</v>
          </cell>
          <cell r="B1512" t="str">
            <v>TUB.PVC-P ROSCABLE D=1" EDIF+PRUBA(AGUA CALIENTE)</v>
          </cell>
          <cell r="C1512" t="str">
            <v>m</v>
          </cell>
          <cell r="D1512">
            <v>1222.4100000000001</v>
          </cell>
        </row>
        <row r="1513">
          <cell r="A1513" t="str">
            <v>173GA</v>
          </cell>
          <cell r="B1513" t="str">
            <v>PUNTO PVC-P ROSCABLE 3/4"AGUA CALIENTE</v>
          </cell>
          <cell r="C1513" t="str">
            <v>u</v>
          </cell>
          <cell r="D1513">
            <v>31.44</v>
          </cell>
        </row>
        <row r="1514">
          <cell r="A1514" t="str">
            <v>174GA</v>
          </cell>
          <cell r="B1514" t="str">
            <v>REDUCTOR ROSCABLE 3/4-1/2"AGUA CALIENTE</v>
          </cell>
          <cell r="C1514" t="str">
            <v>u</v>
          </cell>
          <cell r="D1514">
            <v>0.98</v>
          </cell>
        </row>
        <row r="1515">
          <cell r="A1515" t="str">
            <v>175GA</v>
          </cell>
          <cell r="B1515" t="str">
            <v>REDUCTOR ROSCABLE 1-3/4" AGUA CALIENTE</v>
          </cell>
          <cell r="C1515" t="str">
            <v>u</v>
          </cell>
          <cell r="D1515">
            <v>1.6</v>
          </cell>
        </row>
        <row r="1516">
          <cell r="A1516" t="str">
            <v>176GA</v>
          </cell>
          <cell r="B1516" t="str">
            <v>CODO PVC-P D=3/4" ROSCABLE AGUA CALIENTE</v>
          </cell>
          <cell r="C1516" t="str">
            <v>u</v>
          </cell>
          <cell r="D1516">
            <v>1.29</v>
          </cell>
        </row>
        <row r="1517">
          <cell r="A1517" t="str">
            <v>177GA</v>
          </cell>
          <cell r="B1517" t="str">
            <v>CODO PVC-P D=1" ROSCABLE AGUA CALIENTE</v>
          </cell>
          <cell r="C1517" t="str">
            <v>u</v>
          </cell>
          <cell r="D1517">
            <v>2.36</v>
          </cell>
        </row>
        <row r="1518">
          <cell r="A1518" t="str">
            <v>178GA</v>
          </cell>
          <cell r="B1518" t="str">
            <v>TEE PVC-P D=3/4" AGUA CALIENTE</v>
          </cell>
          <cell r="C1518" t="str">
            <v>u</v>
          </cell>
          <cell r="D1518">
            <v>1.38</v>
          </cell>
        </row>
        <row r="1519">
          <cell r="A1519" t="str">
            <v>179GA</v>
          </cell>
          <cell r="B1519" t="str">
            <v>TEE PVC-P D=1" AGUA CALIENTE</v>
          </cell>
          <cell r="C1519" t="str">
            <v>u</v>
          </cell>
          <cell r="D1519">
            <v>2.16</v>
          </cell>
        </row>
        <row r="1520">
          <cell r="A1520" t="str">
            <v>180GA</v>
          </cell>
          <cell r="B1520" t="str">
            <v>UNION PVC-P D=3/4" AGUA CALIENTE</v>
          </cell>
          <cell r="C1520" t="str">
            <v>u</v>
          </cell>
          <cell r="D1520">
            <v>2.8</v>
          </cell>
        </row>
        <row r="1521">
          <cell r="A1521" t="str">
            <v>181GA</v>
          </cell>
          <cell r="B1521" t="str">
            <v>UNION PVC-P D=1" AGUA CALIENTE</v>
          </cell>
          <cell r="C1521" t="str">
            <v>u</v>
          </cell>
          <cell r="D1521">
            <v>6.13</v>
          </cell>
        </row>
        <row r="1522">
          <cell r="A1522" t="str">
            <v>182GA</v>
          </cell>
          <cell r="B1522" t="str">
            <v>TANQUE HIDRONEUMATICO 120 GLS.</v>
          </cell>
          <cell r="C1522" t="str">
            <v>u</v>
          </cell>
          <cell r="D1522">
            <v>390.18</v>
          </cell>
        </row>
        <row r="1523">
          <cell r="A1523" t="str">
            <v>183GA</v>
          </cell>
          <cell r="B1523" t="str">
            <v>LLAVE DE PASO 4"</v>
          </cell>
          <cell r="C1523" t="str">
            <v>u</v>
          </cell>
          <cell r="D1523">
            <v>184.92</v>
          </cell>
        </row>
        <row r="1524">
          <cell r="A1524" t="str">
            <v>184GA</v>
          </cell>
          <cell r="B1524" t="str">
            <v>TEE H.G. 2 1/2" ROSCABLE</v>
          </cell>
          <cell r="C1524" t="str">
            <v>u</v>
          </cell>
          <cell r="D1524">
            <v>29.39</v>
          </cell>
        </row>
        <row r="1525">
          <cell r="A1525" t="str">
            <v>185ga</v>
          </cell>
          <cell r="B1525" t="str">
            <v>PUNTO DE H.G. ROSCABLE 4" AGUA</v>
          </cell>
          <cell r="C1525" t="str">
            <v>u</v>
          </cell>
          <cell r="D1525">
            <v>193.19</v>
          </cell>
        </row>
        <row r="1526">
          <cell r="A1526" t="str">
            <v>186GA</v>
          </cell>
          <cell r="B1526" t="str">
            <v>PUNTO DE H.G. ROSCABLE 1"</v>
          </cell>
          <cell r="C1526" t="str">
            <v>u</v>
          </cell>
          <cell r="D1526">
            <v>63.93</v>
          </cell>
        </row>
        <row r="1527">
          <cell r="A1527" t="str">
            <v>187GA</v>
          </cell>
          <cell r="B1527" t="str">
            <v>TUBERIA DE H.G. 2 1/2" ROSCABLE+PRUEBA</v>
          </cell>
          <cell r="C1527" t="str">
            <v>m</v>
          </cell>
          <cell r="D1527">
            <v>26.48</v>
          </cell>
        </row>
        <row r="1528">
          <cell r="A1528" t="str">
            <v>188GA</v>
          </cell>
          <cell r="B1528" t="str">
            <v>REDUCTOR H.G.ROSCABLE 2 1/2"-1 1/2"</v>
          </cell>
          <cell r="C1528" t="str">
            <v>u</v>
          </cell>
          <cell r="D1528">
            <v>3.56</v>
          </cell>
        </row>
        <row r="1529">
          <cell r="A1529" t="str">
            <v>189GA</v>
          </cell>
          <cell r="B1529" t="str">
            <v>REDUCTOR H.G. ROSCABLE 2 1/2"-1"</v>
          </cell>
          <cell r="C1529" t="str">
            <v>u</v>
          </cell>
          <cell r="D1529">
            <v>3.21</v>
          </cell>
        </row>
        <row r="1530">
          <cell r="A1530" t="str">
            <v>190GA</v>
          </cell>
          <cell r="B1530" t="str">
            <v>EXTINTOR CO2 10 LBS.</v>
          </cell>
          <cell r="C1530" t="str">
            <v>u</v>
          </cell>
          <cell r="D1530">
            <v>44.69</v>
          </cell>
        </row>
        <row r="1531">
          <cell r="A1531" t="str">
            <v>191GA</v>
          </cell>
          <cell r="B1531" t="str">
            <v>VALVULA DE DESAGUE H.F. D=50mm (INC.ACCESORIOS)</v>
          </cell>
          <cell r="C1531" t="str">
            <v>u</v>
          </cell>
          <cell r="D1531">
            <v>171.41</v>
          </cell>
        </row>
        <row r="1532">
          <cell r="A1532" t="str">
            <v>192GA</v>
          </cell>
          <cell r="B1532" t="str">
            <v>VALVULA DE DESAGUE H.F. D=90mm (INC.ACCESORIOS)</v>
          </cell>
          <cell r="C1532" t="str">
            <v>u</v>
          </cell>
          <cell r="D1532">
            <v>329.73</v>
          </cell>
        </row>
        <row r="1533">
          <cell r="A1533" t="str">
            <v>193GA</v>
          </cell>
          <cell r="B1533" t="str">
            <v>TEE PVC D=400mm E/C</v>
          </cell>
          <cell r="C1533" t="str">
            <v>u</v>
          </cell>
          <cell r="D1533">
            <v>207.61</v>
          </cell>
        </row>
        <row r="1534">
          <cell r="A1534" t="str">
            <v>194GA</v>
          </cell>
          <cell r="B1534" t="str">
            <v>REDUCTOR DE PVC D=400X160mm U/Z</v>
          </cell>
          <cell r="C1534" t="str">
            <v>u</v>
          </cell>
          <cell r="D1534">
            <v>1718.43</v>
          </cell>
        </row>
        <row r="1535">
          <cell r="A1535" t="str">
            <v>195GA</v>
          </cell>
          <cell r="B1535" t="str">
            <v>REDUCTOR ROSCABLE D=1 1/2x1"</v>
          </cell>
          <cell r="C1535" t="str">
            <v>u</v>
          </cell>
          <cell r="D1535">
            <v>3.63</v>
          </cell>
        </row>
        <row r="1536">
          <cell r="A1536" t="str">
            <v>196GA</v>
          </cell>
          <cell r="B1536" t="str">
            <v>REDUCTOR ROSCABLE D=1 1/2x3/4"</v>
          </cell>
          <cell r="C1536" t="str">
            <v>u</v>
          </cell>
          <cell r="D1536">
            <v>3.16</v>
          </cell>
        </row>
        <row r="1537">
          <cell r="A1537" t="str">
            <v>197GA</v>
          </cell>
          <cell r="B1537" t="str">
            <v>REDUCTOR ROSCABLE D=1x1/2"</v>
          </cell>
          <cell r="C1537" t="str">
            <v>u</v>
          </cell>
          <cell r="D1537">
            <v>1.6</v>
          </cell>
        </row>
        <row r="1538">
          <cell r="A1538" t="str">
            <v>198GA</v>
          </cell>
          <cell r="B1538" t="str">
            <v>CODO PVC-P d=1 1/2" ROSCABLE</v>
          </cell>
          <cell r="C1538" t="str">
            <v>u</v>
          </cell>
          <cell r="D1538">
            <v>5.19</v>
          </cell>
        </row>
        <row r="1539">
          <cell r="A1539" t="str">
            <v>199GA</v>
          </cell>
          <cell r="B1539" t="str">
            <v>TEE PVC-P d=1 1/2" ROSCABLE</v>
          </cell>
          <cell r="C1539" t="str">
            <v>u</v>
          </cell>
          <cell r="D1539">
            <v>3.14</v>
          </cell>
        </row>
        <row r="1540">
          <cell r="A1540" t="str">
            <v>201GA</v>
          </cell>
          <cell r="B1540" t="str">
            <v>UNION PVC-P 1 1/2"</v>
          </cell>
          <cell r="C1540" t="str">
            <v>u</v>
          </cell>
          <cell r="D1540">
            <v>10.55</v>
          </cell>
        </row>
        <row r="1541">
          <cell r="A1541" t="str">
            <v>202GA</v>
          </cell>
          <cell r="B1541" t="str">
            <v>LLAVE DE PASO 1 1/2"</v>
          </cell>
          <cell r="C1541" t="str">
            <v>u</v>
          </cell>
          <cell r="D1541">
            <v>34.340000000000003</v>
          </cell>
        </row>
        <row r="1542">
          <cell r="A1542" t="str">
            <v>203GA</v>
          </cell>
          <cell r="B1542" t="str">
            <v>TANQUE HIDRONEUMATICO 60 GLS.</v>
          </cell>
          <cell r="C1542" t="str">
            <v>u</v>
          </cell>
          <cell r="D1542">
            <v>288.11</v>
          </cell>
        </row>
        <row r="1543">
          <cell r="A1543" t="str">
            <v>001GA</v>
          </cell>
          <cell r="B1543" t="str">
            <v>CRUZ PVC d=200 mm U/Z</v>
          </cell>
          <cell r="C1543" t="str">
            <v>u</v>
          </cell>
          <cell r="D1543">
            <v>313.44</v>
          </cell>
        </row>
        <row r="1544">
          <cell r="A1544" t="str">
            <v>002GA</v>
          </cell>
          <cell r="B1544" t="str">
            <v>CRUZ PVC d=110 mm U/Z</v>
          </cell>
          <cell r="C1544" t="str">
            <v>u</v>
          </cell>
          <cell r="D1544">
            <v>89.07</v>
          </cell>
        </row>
        <row r="1545">
          <cell r="A1545" t="str">
            <v>003GA</v>
          </cell>
          <cell r="B1545" t="str">
            <v>CRUZ PVC d=90 mm U/Z</v>
          </cell>
          <cell r="C1545" t="str">
            <v>u</v>
          </cell>
          <cell r="D1545">
            <v>75.5</v>
          </cell>
        </row>
        <row r="1546">
          <cell r="A1546" t="str">
            <v>005GA</v>
          </cell>
          <cell r="B1546" t="str">
            <v>YEE PVC d=110 mm U/Z</v>
          </cell>
          <cell r="C1546" t="str">
            <v>u</v>
          </cell>
          <cell r="D1546">
            <v>39.78</v>
          </cell>
        </row>
        <row r="1547">
          <cell r="A1547" t="str">
            <v>006GA</v>
          </cell>
          <cell r="B1547" t="str">
            <v>YEE PVC d=630 mm U/Z</v>
          </cell>
          <cell r="C1547" t="str">
            <v>u</v>
          </cell>
          <cell r="D1547">
            <v>2187.48</v>
          </cell>
        </row>
        <row r="1548">
          <cell r="A1548" t="str">
            <v>007GA</v>
          </cell>
          <cell r="B1548" t="str">
            <v>HIDRANTE TRAFICO d=3" DOS SALIDAS</v>
          </cell>
          <cell r="C1548" t="str">
            <v>u</v>
          </cell>
          <cell r="D1548">
            <v>1877.85</v>
          </cell>
        </row>
        <row r="1549">
          <cell r="A1549" t="str">
            <v>008GA</v>
          </cell>
          <cell r="B1549" t="str">
            <v>HIDRANTE TRAFICO d=2" DOS SALIDAS</v>
          </cell>
          <cell r="C1549" t="str">
            <v>u</v>
          </cell>
          <cell r="D1549">
            <v>1400.02</v>
          </cell>
        </row>
        <row r="1550">
          <cell r="A1550" t="str">
            <v>009GA</v>
          </cell>
          <cell r="B1550" t="str">
            <v>CODO PVC-P D=90 mm x 11.25 U/Z</v>
          </cell>
          <cell r="C1550" t="str">
            <v>u</v>
          </cell>
          <cell r="D1550">
            <v>9.0500000000000007</v>
          </cell>
        </row>
        <row r="1551">
          <cell r="A1551" t="str">
            <v>010GA</v>
          </cell>
          <cell r="B1551" t="str">
            <v>TEE PVC D=500 mm U/Z</v>
          </cell>
          <cell r="C1551" t="str">
            <v>u</v>
          </cell>
          <cell r="D1551">
            <v>1736.44</v>
          </cell>
        </row>
        <row r="1552">
          <cell r="A1552" t="str">
            <v>011GA</v>
          </cell>
          <cell r="B1552" t="str">
            <v>YEE PVC D=400 mm U/Z</v>
          </cell>
          <cell r="C1552" t="str">
            <v>u</v>
          </cell>
          <cell r="D1552">
            <v>1553.22</v>
          </cell>
        </row>
        <row r="1553">
          <cell r="A1553" t="str">
            <v>205GA</v>
          </cell>
          <cell r="B1553" t="str">
            <v>REDUCTOR ROSCA D=1 1/2 A 3/4"</v>
          </cell>
          <cell r="C1553" t="str">
            <v>u</v>
          </cell>
          <cell r="D1553">
            <v>3.18</v>
          </cell>
        </row>
        <row r="1554">
          <cell r="A1554" t="str">
            <v>207GA</v>
          </cell>
          <cell r="B1554" t="str">
            <v>UNION PVC-P d=1 1/2"</v>
          </cell>
          <cell r="C1554" t="str">
            <v>u</v>
          </cell>
          <cell r="D1554">
            <v>11.01</v>
          </cell>
        </row>
        <row r="1555">
          <cell r="A1555" t="str">
            <v>208GA</v>
          </cell>
          <cell r="B1555" t="str">
            <v>UNIVERSAL 2"</v>
          </cell>
          <cell r="C1555" t="str">
            <v>u</v>
          </cell>
          <cell r="D1555">
            <v>27.91</v>
          </cell>
        </row>
        <row r="1556">
          <cell r="A1556" t="str">
            <v>209GA</v>
          </cell>
          <cell r="B1556" t="str">
            <v>UNIVERSAL 1 1/2"</v>
          </cell>
          <cell r="C1556" t="str">
            <v>u</v>
          </cell>
          <cell r="D1556">
            <v>17.82</v>
          </cell>
        </row>
        <row r="1557">
          <cell r="A1557" t="str">
            <v>210GA</v>
          </cell>
          <cell r="B1557" t="str">
            <v>UNIVERSAL 3/4"</v>
          </cell>
          <cell r="C1557" t="str">
            <v>u</v>
          </cell>
          <cell r="D1557">
            <v>8.86</v>
          </cell>
        </row>
        <row r="1558">
          <cell r="A1558" t="str">
            <v>211GA</v>
          </cell>
          <cell r="B1558" t="str">
            <v>VALVULA DE PIE 1 1/2''</v>
          </cell>
          <cell r="C1558" t="str">
            <v>u</v>
          </cell>
          <cell r="D1558">
            <v>17.28</v>
          </cell>
        </row>
        <row r="1559">
          <cell r="A1559" t="str">
            <v>212GA</v>
          </cell>
          <cell r="B1559" t="str">
            <v>TANQUE HIDRONEUMATICO 80 GLS</v>
          </cell>
          <cell r="C1559" t="str">
            <v>u</v>
          </cell>
          <cell r="D1559">
            <v>352.12</v>
          </cell>
        </row>
        <row r="1560">
          <cell r="A1560" t="str">
            <v>213GA</v>
          </cell>
          <cell r="B1560" t="str">
            <v>VALVULA DE PIE 3"</v>
          </cell>
          <cell r="C1560" t="str">
            <v>u</v>
          </cell>
          <cell r="D1560">
            <v>64.94</v>
          </cell>
        </row>
        <row r="1561">
          <cell r="A1561" t="str">
            <v>215GA</v>
          </cell>
          <cell r="B1561" t="str">
            <v>CODO DE H.G.4" 90 GRADOS ROSCABLE</v>
          </cell>
          <cell r="C1561" t="str">
            <v>u</v>
          </cell>
          <cell r="D1561">
            <v>12.85</v>
          </cell>
        </row>
        <row r="1562">
          <cell r="A1562" t="str">
            <v>216GA</v>
          </cell>
          <cell r="B1562" t="str">
            <v>REDUCTOR H.G. ROSCABLE 4" A 2 1/2"</v>
          </cell>
          <cell r="C1562" t="str">
            <v>u</v>
          </cell>
          <cell r="D1562">
            <v>9.68</v>
          </cell>
        </row>
        <row r="1563">
          <cell r="A1563" t="str">
            <v>217GA</v>
          </cell>
          <cell r="B1563" t="str">
            <v>TANQUE HIDRONEUMATICO 200 GLS.</v>
          </cell>
          <cell r="C1563" t="str">
            <v>u</v>
          </cell>
          <cell r="D1563">
            <v>699.98</v>
          </cell>
        </row>
        <row r="1564">
          <cell r="A1564" t="str">
            <v>012GA</v>
          </cell>
          <cell r="B1564" t="str">
            <v>VALVULA CHECK 2"</v>
          </cell>
          <cell r="C1564" t="str">
            <v>u</v>
          </cell>
          <cell r="D1564">
            <v>18.04</v>
          </cell>
        </row>
        <row r="1565">
          <cell r="A1565" t="str">
            <v>013GA</v>
          </cell>
          <cell r="B1565" t="str">
            <v>REDUCTOR ROSC. D=2"x1"</v>
          </cell>
          <cell r="C1565" t="str">
            <v>u</v>
          </cell>
          <cell r="D1565">
            <v>2.5499999999999998</v>
          </cell>
        </row>
        <row r="1566">
          <cell r="A1566" t="str">
            <v>014GA</v>
          </cell>
          <cell r="B1566" t="str">
            <v>REDUCTOR ROSC. D=2"x3/4"</v>
          </cell>
          <cell r="C1566" t="str">
            <v>u</v>
          </cell>
          <cell r="D1566">
            <v>2.29</v>
          </cell>
        </row>
        <row r="1567">
          <cell r="A1567" t="str">
            <v>015GA</v>
          </cell>
          <cell r="B1567" t="str">
            <v>CODO PVC D=2" ROSCABLE</v>
          </cell>
          <cell r="C1567" t="str">
            <v>u</v>
          </cell>
          <cell r="D1567">
            <v>7.53</v>
          </cell>
        </row>
        <row r="1568">
          <cell r="A1568" t="str">
            <v>016GA</v>
          </cell>
          <cell r="B1568" t="str">
            <v>TEE PVC P D=2" ROSCABLE</v>
          </cell>
          <cell r="C1568" t="str">
            <v>u</v>
          </cell>
          <cell r="D1568">
            <v>3.04</v>
          </cell>
        </row>
        <row r="1569">
          <cell r="A1569" t="str">
            <v>017GA</v>
          </cell>
          <cell r="B1569" t="str">
            <v>TEE H.G. 4" ROSCABLE</v>
          </cell>
          <cell r="C1569" t="str">
            <v>u</v>
          </cell>
          <cell r="D1569">
            <v>23.05</v>
          </cell>
        </row>
        <row r="1570">
          <cell r="A1570" t="str">
            <v>018GA</v>
          </cell>
          <cell r="B1570" t="str">
            <v>TEE H.G. 5" ROSCABLE</v>
          </cell>
          <cell r="C1570" t="str">
            <v>u</v>
          </cell>
          <cell r="D1570">
            <v>38.520000000000003</v>
          </cell>
        </row>
        <row r="1571">
          <cell r="A1571" t="str">
            <v>019GA</v>
          </cell>
          <cell r="B1571" t="str">
            <v>CODO H.G. 4" 90 ROSCABLE</v>
          </cell>
          <cell r="C1571" t="str">
            <v>u</v>
          </cell>
          <cell r="D1571">
            <v>21.26</v>
          </cell>
        </row>
        <row r="1572">
          <cell r="A1572" t="str">
            <v>020GA</v>
          </cell>
          <cell r="B1572" t="str">
            <v>CODO H.G. 2 1/2" 90 ROSCABLE</v>
          </cell>
          <cell r="C1572" t="str">
            <v>u</v>
          </cell>
          <cell r="D1572">
            <v>9.5399999999999991</v>
          </cell>
        </row>
        <row r="1573">
          <cell r="A1573" t="str">
            <v>021GA</v>
          </cell>
          <cell r="B1573" t="str">
            <v>TUBERIA DE H.G. 5" ROSCABLE+PRUEBA</v>
          </cell>
          <cell r="C1573" t="str">
            <v>u</v>
          </cell>
          <cell r="D1573">
            <v>29.27</v>
          </cell>
        </row>
        <row r="1574">
          <cell r="A1574" t="str">
            <v>022GA</v>
          </cell>
          <cell r="B1574" t="str">
            <v>REDUCTOR DE H.G. ROSCABLE 4" a 1 1/2"</v>
          </cell>
          <cell r="C1574" t="str">
            <v>u</v>
          </cell>
          <cell r="D1574">
            <v>9.65</v>
          </cell>
        </row>
        <row r="1575">
          <cell r="A1575" t="str">
            <v>023GA</v>
          </cell>
          <cell r="B1575" t="str">
            <v>REDUCTOR DE H.G. ROSCABLE 4" a 2 1/2"</v>
          </cell>
          <cell r="C1575" t="str">
            <v>u</v>
          </cell>
          <cell r="D1575">
            <v>9.65</v>
          </cell>
        </row>
        <row r="1576">
          <cell r="A1576" t="str">
            <v>024GA</v>
          </cell>
          <cell r="B1576" t="str">
            <v>REDUCTOR DE H.G. ROSCABLE 5" a 4"</v>
          </cell>
          <cell r="C1576" t="str">
            <v>u</v>
          </cell>
          <cell r="D1576">
            <v>34.32</v>
          </cell>
        </row>
        <row r="1577">
          <cell r="A1577" t="str">
            <v>025GA</v>
          </cell>
          <cell r="B1577" t="str">
            <v>VALVULA DE PIE 5"</v>
          </cell>
          <cell r="C1577" t="str">
            <v>u</v>
          </cell>
          <cell r="D1577">
            <v>1254.53</v>
          </cell>
        </row>
        <row r="1578">
          <cell r="A1578" t="str">
            <v>026GA</v>
          </cell>
          <cell r="B1578" t="str">
            <v>TEE H.G. 1 1/2" ROSCABLE</v>
          </cell>
          <cell r="C1578" t="str">
            <v>u</v>
          </cell>
          <cell r="D1578">
            <v>4.22</v>
          </cell>
        </row>
        <row r="1579">
          <cell r="A1579" t="str">
            <v>027GA</v>
          </cell>
          <cell r="B1579" t="str">
            <v>CODO H.G. 1"*90 ROSCABLE</v>
          </cell>
          <cell r="C1579" t="str">
            <v>u</v>
          </cell>
          <cell r="D1579">
            <v>3.19</v>
          </cell>
        </row>
        <row r="1580">
          <cell r="A1580" t="str">
            <v>028GA</v>
          </cell>
          <cell r="B1580" t="str">
            <v>UNIVERSAL H.G. 4"</v>
          </cell>
          <cell r="C1580" t="str">
            <v>u</v>
          </cell>
          <cell r="D1580">
            <v>138</v>
          </cell>
        </row>
        <row r="1581">
          <cell r="A1581" t="str">
            <v>029GA</v>
          </cell>
          <cell r="B1581" t="str">
            <v>UNIVERSAL H.G. 2 1/2"</v>
          </cell>
          <cell r="C1581" t="str">
            <v>u</v>
          </cell>
          <cell r="D1581">
            <v>44.03</v>
          </cell>
        </row>
        <row r="1582">
          <cell r="A1582" t="str">
            <v>030GA</v>
          </cell>
          <cell r="B1582" t="str">
            <v>UNIVERSAL H.G. 1"</v>
          </cell>
          <cell r="C1582" t="str">
            <v>u</v>
          </cell>
          <cell r="D1582">
            <v>11.06</v>
          </cell>
        </row>
        <row r="1583">
          <cell r="A1583" t="str">
            <v>031GA</v>
          </cell>
          <cell r="B1583" t="str">
            <v>UNION H.G. 4"</v>
          </cell>
          <cell r="C1583" t="str">
            <v>u</v>
          </cell>
          <cell r="D1583">
            <v>29.62</v>
          </cell>
        </row>
        <row r="1584">
          <cell r="A1584" t="str">
            <v>032GA</v>
          </cell>
          <cell r="B1584" t="str">
            <v>UNION H.G. 2 1/2"</v>
          </cell>
          <cell r="C1584" t="str">
            <v>u</v>
          </cell>
          <cell r="D1584">
            <v>18.12</v>
          </cell>
        </row>
        <row r="1585">
          <cell r="A1585" t="str">
            <v>033GA</v>
          </cell>
          <cell r="B1585" t="str">
            <v>UNION H.G. 1 1/2"</v>
          </cell>
          <cell r="C1585" t="str">
            <v>u</v>
          </cell>
          <cell r="D1585">
            <v>18.2</v>
          </cell>
        </row>
        <row r="1586">
          <cell r="A1586" t="str">
            <v>034GA</v>
          </cell>
          <cell r="B1586" t="str">
            <v>UNION H.G. 1 "</v>
          </cell>
          <cell r="C1586" t="str">
            <v>u</v>
          </cell>
          <cell r="D1586">
            <v>3.84</v>
          </cell>
        </row>
        <row r="1587">
          <cell r="A1587" t="str">
            <v>035GA</v>
          </cell>
          <cell r="B1587" t="str">
            <v>EXTINTOR PQS 10 LBS.</v>
          </cell>
          <cell r="C1587" t="str">
            <v>u</v>
          </cell>
          <cell r="D1587">
            <v>38.85</v>
          </cell>
        </row>
        <row r="1588">
          <cell r="A1588" t="str">
            <v>036GA</v>
          </cell>
          <cell r="B1588" t="str">
            <v>TANQUE HIDRONEUMATICO 300 GLS.</v>
          </cell>
          <cell r="C1588" t="str">
            <v>u</v>
          </cell>
          <cell r="D1588">
            <v>2991.49</v>
          </cell>
        </row>
        <row r="1589">
          <cell r="A1589" t="str">
            <v>41GA</v>
          </cell>
          <cell r="B1589" t="str">
            <v>NEPLO PVC D=1/2"x 20cm</v>
          </cell>
          <cell r="C1589" t="str">
            <v>u</v>
          </cell>
          <cell r="D1589">
            <v>2.46</v>
          </cell>
        </row>
        <row r="1590">
          <cell r="A1590" t="str">
            <v>42GA</v>
          </cell>
          <cell r="B1590" t="str">
            <v>PROVISION INSTALACION TANQUE FILTRO ACCES(glob)</v>
          </cell>
          <cell r="C1590" t="str">
            <v>u</v>
          </cell>
          <cell r="D1590">
            <v>240.06</v>
          </cell>
        </row>
        <row r="1591">
          <cell r="A1591" t="str">
            <v>43GA</v>
          </cell>
          <cell r="B1591" t="str">
            <v>TAPON HEMBRA PVC ROSCABLE d=1/2"</v>
          </cell>
          <cell r="C1591" t="str">
            <v>u</v>
          </cell>
          <cell r="D1591">
            <v>0.71</v>
          </cell>
        </row>
        <row r="1592">
          <cell r="A1592" t="str">
            <v>012NA</v>
          </cell>
          <cell r="B1592" t="str">
            <v>CRUZ L.A. d=200x200x100x63 mm</v>
          </cell>
          <cell r="C1592" t="str">
            <v>u</v>
          </cell>
          <cell r="D1592">
            <v>205.13</v>
          </cell>
        </row>
        <row r="1593">
          <cell r="A1593" t="str">
            <v>013NA</v>
          </cell>
          <cell r="B1593" t="str">
            <v>CRUZ L.A. d=200x200x63x63 mm</v>
          </cell>
          <cell r="C1593" t="str">
            <v>u</v>
          </cell>
          <cell r="D1593">
            <v>173.73</v>
          </cell>
        </row>
        <row r="1594">
          <cell r="A1594" t="str">
            <v>014NA</v>
          </cell>
          <cell r="B1594" t="str">
            <v>CRUZ L.A. d=250x200x200x200 mm</v>
          </cell>
          <cell r="C1594" t="str">
            <v>u</v>
          </cell>
          <cell r="D1594">
            <v>379.18</v>
          </cell>
        </row>
        <row r="1595">
          <cell r="A1595" t="str">
            <v>015NA</v>
          </cell>
          <cell r="B1595" t="str">
            <v>CRUZ L.A. d=315x315x110x63 mm</v>
          </cell>
          <cell r="C1595" t="str">
            <v>u</v>
          </cell>
          <cell r="D1595">
            <v>168.47</v>
          </cell>
        </row>
        <row r="1596">
          <cell r="A1596" t="str">
            <v>016NA</v>
          </cell>
          <cell r="B1596" t="str">
            <v>CRUZ L.A. d=315x315x110x110 mm</v>
          </cell>
          <cell r="C1596" t="str">
            <v>u</v>
          </cell>
          <cell r="D1596">
            <v>179.01</v>
          </cell>
        </row>
        <row r="1597">
          <cell r="A1597" t="str">
            <v>017NA</v>
          </cell>
          <cell r="B1597" t="str">
            <v>CRUZ L.A. d=315x250x110x63 mm</v>
          </cell>
          <cell r="C1597" t="str">
            <v>u</v>
          </cell>
          <cell r="D1597">
            <v>221.15</v>
          </cell>
        </row>
        <row r="1598">
          <cell r="A1598" t="str">
            <v>018NA</v>
          </cell>
          <cell r="B1598" t="str">
            <v>CRUZ L.A. d=250x250x63x63 mm</v>
          </cell>
          <cell r="C1598" t="str">
            <v>u</v>
          </cell>
          <cell r="D1598">
            <v>157.93</v>
          </cell>
        </row>
        <row r="1599">
          <cell r="A1599" t="str">
            <v>020NA</v>
          </cell>
          <cell r="B1599" t="str">
            <v>CRUZ L.A. d=200x110x110x63 mm</v>
          </cell>
          <cell r="C1599" t="str">
            <v>u</v>
          </cell>
          <cell r="D1599">
            <v>184.27</v>
          </cell>
        </row>
        <row r="1600">
          <cell r="A1600" t="str">
            <v>021NA</v>
          </cell>
          <cell r="B1600" t="str">
            <v>TEE L.A. d=315x63 mm</v>
          </cell>
          <cell r="C1600" t="str">
            <v>u</v>
          </cell>
          <cell r="D1600">
            <v>146.05000000000001</v>
          </cell>
        </row>
        <row r="1601">
          <cell r="A1601" t="str">
            <v>022NA</v>
          </cell>
          <cell r="B1601" t="str">
            <v>TEE L.A. d=250x200 mm</v>
          </cell>
          <cell r="C1601" t="str">
            <v>u</v>
          </cell>
          <cell r="D1601">
            <v>135.51</v>
          </cell>
        </row>
        <row r="1602">
          <cell r="A1602" t="str">
            <v>023NA</v>
          </cell>
          <cell r="B1602" t="str">
            <v>TEE L.A. d=200x63 mm</v>
          </cell>
          <cell r="C1602" t="str">
            <v>u</v>
          </cell>
          <cell r="D1602">
            <v>101.8</v>
          </cell>
        </row>
        <row r="1603">
          <cell r="A1603" t="str">
            <v>024NA</v>
          </cell>
          <cell r="B1603" t="str">
            <v>TEE L.A. d=110x63 mm</v>
          </cell>
          <cell r="C1603" t="str">
            <v>u</v>
          </cell>
          <cell r="D1603">
            <v>68.09</v>
          </cell>
        </row>
        <row r="1604">
          <cell r="A1604" t="str">
            <v>025NA</v>
          </cell>
          <cell r="B1604" t="str">
            <v>TEE L.A. d=63x63 mm</v>
          </cell>
          <cell r="C1604" t="str">
            <v>u</v>
          </cell>
          <cell r="D1604">
            <v>51.22</v>
          </cell>
        </row>
        <row r="1605">
          <cell r="A1605" t="str">
            <v>030NA</v>
          </cell>
          <cell r="B1605" t="str">
            <v>TEE L.A. d=250x63 mm</v>
          </cell>
          <cell r="C1605" t="str">
            <v>u</v>
          </cell>
          <cell r="D1605">
            <v>111.91</v>
          </cell>
        </row>
        <row r="1606">
          <cell r="A1606" t="str">
            <v>026NA</v>
          </cell>
          <cell r="B1606" t="str">
            <v>REDUCTOR L.A. d=200x110 mm</v>
          </cell>
          <cell r="C1606" t="str">
            <v>u</v>
          </cell>
          <cell r="D1606">
            <v>182.34</v>
          </cell>
        </row>
        <row r="1607">
          <cell r="A1607" t="str">
            <v>027NA</v>
          </cell>
          <cell r="B1607" t="str">
            <v>REDUCTOR L.A. d=110x63 mm</v>
          </cell>
          <cell r="C1607" t="str">
            <v>u</v>
          </cell>
          <cell r="D1607">
            <v>99.15</v>
          </cell>
        </row>
        <row r="1608">
          <cell r="A1608" t="str">
            <v>039GA</v>
          </cell>
          <cell r="B1608" t="str">
            <v>UNIVERSAL 1"</v>
          </cell>
          <cell r="C1608" t="str">
            <v>u</v>
          </cell>
          <cell r="D1608">
            <v>3.41</v>
          </cell>
        </row>
        <row r="1609">
          <cell r="A1609" t="str">
            <v>037GA</v>
          </cell>
          <cell r="B1609" t="str">
            <v>TANQUE HIDRONEUMATICO 100 Gls</v>
          </cell>
          <cell r="C1609" t="str">
            <v>u</v>
          </cell>
          <cell r="D1609">
            <v>331.79</v>
          </cell>
        </row>
        <row r="1610">
          <cell r="A1610" t="str">
            <v>40GA</v>
          </cell>
          <cell r="B1610" t="str">
            <v>VALVULA DE PIE 3/4"</v>
          </cell>
          <cell r="C1610" t="str">
            <v>u</v>
          </cell>
          <cell r="D1610">
            <v>9.39</v>
          </cell>
        </row>
        <row r="1611">
          <cell r="A1611" t="str">
            <v>037GA</v>
          </cell>
          <cell r="B1611" t="str">
            <v>COLLARIN PVC d=250mm x 1/2 o 3/4 "</v>
          </cell>
          <cell r="C1611" t="str">
            <v>u</v>
          </cell>
          <cell r="D1611">
            <v>331.79</v>
          </cell>
        </row>
        <row r="1612">
          <cell r="A1612" t="str">
            <v>038GA</v>
          </cell>
          <cell r="B1612" t="str">
            <v>TEE PVC d=250 mm U/Z</v>
          </cell>
          <cell r="C1612" t="str">
            <v>u</v>
          </cell>
          <cell r="D1612">
            <v>231.79</v>
          </cell>
        </row>
        <row r="1613">
          <cell r="A1613">
            <v>2903</v>
          </cell>
          <cell r="B1613" t="str">
            <v>Sum/Ins/Tra Collarin PVC d=110mm x 1"</v>
          </cell>
          <cell r="C1613" t="str">
            <v>u</v>
          </cell>
          <cell r="D1613">
            <v>8.41</v>
          </cell>
        </row>
        <row r="1614">
          <cell r="A1614">
            <v>2904</v>
          </cell>
          <cell r="B1614" t="str">
            <v>Sum/Ins/Tra Collarin PVC d=160mm x 1"</v>
          </cell>
          <cell r="C1614" t="str">
            <v>u</v>
          </cell>
          <cell r="D1614">
            <v>26.11</v>
          </cell>
        </row>
        <row r="1615">
          <cell r="A1615">
            <v>2905</v>
          </cell>
          <cell r="B1615" t="str">
            <v>Sum/Ins/Tra Registro de incorporac PVC 32mm x 1"</v>
          </cell>
          <cell r="C1615" t="str">
            <v>u</v>
          </cell>
          <cell r="D1615">
            <v>9.34</v>
          </cell>
        </row>
        <row r="1616">
          <cell r="A1616">
            <v>2906</v>
          </cell>
          <cell r="B1616" t="str">
            <v>Sum/Ins/Tra Manguera EP d=32mm azul x 1at</v>
          </cell>
          <cell r="C1616" t="str">
            <v>m</v>
          </cell>
          <cell r="D1616">
            <v>2.12</v>
          </cell>
        </row>
        <row r="1617">
          <cell r="A1617">
            <v>2907</v>
          </cell>
          <cell r="B1617" t="str">
            <v>Sum/Ins/Tra Codo de compresion de d=32mm x 1"</v>
          </cell>
          <cell r="C1617" t="str">
            <v>u</v>
          </cell>
          <cell r="D1617">
            <v>6.34</v>
          </cell>
        </row>
        <row r="1618">
          <cell r="A1618">
            <v>2908</v>
          </cell>
          <cell r="B1618" t="str">
            <v>Sum/Ins/Tra Tuberia PVC presion roscable d=1"</v>
          </cell>
          <cell r="C1618" t="str">
            <v>m</v>
          </cell>
          <cell r="D1618">
            <v>5.86</v>
          </cell>
        </row>
        <row r="1619">
          <cell r="A1619">
            <v>2910</v>
          </cell>
          <cell r="B1619" t="str">
            <v>Sum/Ins/Tra Valvula de corte inviolable PVC d=1"</v>
          </cell>
          <cell r="C1619" t="str">
            <v>u</v>
          </cell>
          <cell r="D1619">
            <v>30.53</v>
          </cell>
        </row>
        <row r="1620">
          <cell r="A1620">
            <v>2911</v>
          </cell>
          <cell r="B1620" t="str">
            <v>Sum/Ins/Tra Medidor de agua d=1" chorro mult 2 aco</v>
          </cell>
          <cell r="C1620" t="str">
            <v>u</v>
          </cell>
          <cell r="D1620">
            <v>72.59</v>
          </cell>
        </row>
        <row r="1621">
          <cell r="A1621">
            <v>2912</v>
          </cell>
          <cell r="B1621" t="str">
            <v>Sum/Ins/Tra Union PVC-P d=1" roscable</v>
          </cell>
          <cell r="C1621" t="str">
            <v>u</v>
          </cell>
          <cell r="D1621">
            <v>2.36</v>
          </cell>
        </row>
        <row r="1622">
          <cell r="A1622">
            <v>2914</v>
          </cell>
          <cell r="B1622" t="str">
            <v>Sum/Ins/Tra Neplo PVC d=1" x 20 cm</v>
          </cell>
          <cell r="C1622" t="str">
            <v>u</v>
          </cell>
          <cell r="D1622">
            <v>1.98</v>
          </cell>
        </row>
        <row r="1623">
          <cell r="A1623">
            <v>2915</v>
          </cell>
          <cell r="B1623" t="str">
            <v>Sum/Ins/Tra Adaptador macho 32mm x 1" PVC</v>
          </cell>
          <cell r="C1623" t="str">
            <v>u</v>
          </cell>
          <cell r="D1623">
            <v>1.36</v>
          </cell>
        </row>
        <row r="1624">
          <cell r="A1624">
            <v>2916</v>
          </cell>
          <cell r="B1624" t="str">
            <v>Sum/Ins/Tra Codo H3 de d=1" x 90g</v>
          </cell>
          <cell r="C1624" t="str">
            <v>u</v>
          </cell>
          <cell r="D1624">
            <v>3.49</v>
          </cell>
        </row>
        <row r="1625">
          <cell r="A1625">
            <v>2917</v>
          </cell>
          <cell r="B1625" t="str">
            <v>Sum/Ins/Tra Tapon hembra PVC roscable d=1"</v>
          </cell>
          <cell r="C1625" t="str">
            <v>u</v>
          </cell>
          <cell r="D1625">
            <v>3.43</v>
          </cell>
        </row>
        <row r="1626">
          <cell r="A1626" t="str">
            <v>44GA</v>
          </cell>
          <cell r="B1626" t="str">
            <v>REPARACION ACOMETIDAS A.P.1/2" PVC SIN COLLARIN</v>
          </cell>
          <cell r="C1626" t="str">
            <v>u</v>
          </cell>
          <cell r="D1626">
            <v>19.29</v>
          </cell>
        </row>
        <row r="1627">
          <cell r="A1627" t="str">
            <v>45GA</v>
          </cell>
          <cell r="B1627" t="str">
            <v>REPARACION ACOMETIDAS A.P.1/2" PVC CON COLLARIN</v>
          </cell>
          <cell r="C1627" t="str">
            <v>u</v>
          </cell>
          <cell r="D1627">
            <v>24.08</v>
          </cell>
        </row>
        <row r="1628">
          <cell r="A1628" t="str">
            <v>46GA</v>
          </cell>
          <cell r="B1628" t="str">
            <v>REPARACION ACOMETIDAS A.P.3/4" PVC SIN COLLARIN</v>
          </cell>
          <cell r="C1628" t="str">
            <v>u</v>
          </cell>
          <cell r="D1628">
            <v>21.91</v>
          </cell>
        </row>
        <row r="1629">
          <cell r="A1629" t="str">
            <v>47GA</v>
          </cell>
          <cell r="B1629" t="str">
            <v>REPARACION ACOMETIDAS A.P.3/4" PVC CON COLLARIN</v>
          </cell>
          <cell r="C1629" t="str">
            <v>u</v>
          </cell>
          <cell r="D1629">
            <v>26.54</v>
          </cell>
        </row>
        <row r="1630">
          <cell r="A1630" t="str">
            <v>48GA</v>
          </cell>
          <cell r="B1630" t="str">
            <v>REPARACION ACOMETIDAS A.P.1" PVC SIN COLLARIN</v>
          </cell>
          <cell r="C1630" t="str">
            <v>u</v>
          </cell>
          <cell r="D1630">
            <v>21.91</v>
          </cell>
        </row>
        <row r="1631">
          <cell r="A1631" t="str">
            <v>49GA</v>
          </cell>
          <cell r="B1631" t="str">
            <v>REPARACION ACOMETIDAS A.P.1" PVC CON COLLARIN</v>
          </cell>
          <cell r="C1631" t="str">
            <v>u</v>
          </cell>
          <cell r="D1631">
            <v>34.770000000000003</v>
          </cell>
        </row>
        <row r="1632">
          <cell r="A1632" t="str">
            <v>50GA</v>
          </cell>
          <cell r="B1632" t="str">
            <v>REPARACION PROVISIONAL ACOMETIDA 1/2"POLIETILENO</v>
          </cell>
          <cell r="C1632" t="str">
            <v>u</v>
          </cell>
          <cell r="D1632">
            <v>10.79</v>
          </cell>
        </row>
        <row r="1633">
          <cell r="A1633" t="str">
            <v>51GA</v>
          </cell>
          <cell r="B1633" t="str">
            <v>REPARACION PROVISIONAL ACOMETIDA 3/4"POLIETILENO</v>
          </cell>
          <cell r="C1633" t="str">
            <v>u</v>
          </cell>
          <cell r="D1633">
            <v>11.33</v>
          </cell>
        </row>
        <row r="1634">
          <cell r="A1634" t="str">
            <v>52GA</v>
          </cell>
          <cell r="B1634" t="str">
            <v>REPARACION PROVISIONAL ACOMETIDA 1" POLIETILENO</v>
          </cell>
          <cell r="C1634" t="str">
            <v>u</v>
          </cell>
          <cell r="D1634">
            <v>16.14</v>
          </cell>
        </row>
        <row r="1635">
          <cell r="A1635" t="str">
            <v>53GA</v>
          </cell>
          <cell r="B1635" t="str">
            <v>DESINSTALADA MEDIDORES DE AGUA POTABLE</v>
          </cell>
          <cell r="C1635" t="str">
            <v>u</v>
          </cell>
          <cell r="D1635">
            <v>8.9</v>
          </cell>
        </row>
        <row r="1636">
          <cell r="A1636" t="str">
            <v>54GA</v>
          </cell>
          <cell r="B1636" t="str">
            <v>ACOMETIDA DOMICILIARIA 250mmX1/2"INC.MEDIDOR</v>
          </cell>
          <cell r="C1636" t="str">
            <v>u</v>
          </cell>
          <cell r="D1636">
            <v>214.29</v>
          </cell>
        </row>
        <row r="1637">
          <cell r="A1637" t="str">
            <v>55GA</v>
          </cell>
          <cell r="B1637" t="str">
            <v>ACOMETIDA DOMICILIARIA 250mmX3/4"INC.MEDIDOR</v>
          </cell>
          <cell r="C1637" t="str">
            <v>u</v>
          </cell>
          <cell r="D1637">
            <v>242.92</v>
          </cell>
        </row>
        <row r="1638">
          <cell r="A1638" t="str">
            <v>56GA</v>
          </cell>
          <cell r="B1638" t="str">
            <v>VALVULAS DE AIRE 1/2" EN CONDUCCION</v>
          </cell>
          <cell r="C1638" t="str">
            <v>u</v>
          </cell>
          <cell r="D1638">
            <v>188.86</v>
          </cell>
        </row>
        <row r="1639">
          <cell r="A1639" t="str">
            <v>57GA</v>
          </cell>
          <cell r="B1639" t="str">
            <v>PASAMUROS DE PVC DE 200 mm</v>
          </cell>
          <cell r="C1639" t="str">
            <v>u</v>
          </cell>
          <cell r="D1639">
            <v>352.38</v>
          </cell>
        </row>
        <row r="1640">
          <cell r="A1640" t="str">
            <v>58GA</v>
          </cell>
          <cell r="B1640" t="str">
            <v>PASAMUROS DE PVC DE 630 mm</v>
          </cell>
          <cell r="C1640" t="str">
            <v>u</v>
          </cell>
          <cell r="D1640">
            <v>711.98</v>
          </cell>
        </row>
        <row r="1641">
          <cell r="A1641" t="str">
            <v>59GA</v>
          </cell>
          <cell r="B1641" t="str">
            <v>EMPATE O ACOMETIDA A TUBERIA EXISTENTE(MANO OBRA)</v>
          </cell>
          <cell r="C1641" t="str">
            <v>u</v>
          </cell>
          <cell r="D1641">
            <v>19.68</v>
          </cell>
        </row>
        <row r="1642">
          <cell r="A1642" t="str">
            <v>60GA</v>
          </cell>
          <cell r="B1642" t="str">
            <v>ZETA DE ACERO DE 2" PARA HIDRANTE</v>
          </cell>
          <cell r="C1642" t="str">
            <v>u</v>
          </cell>
          <cell r="D1642">
            <v>52.19</v>
          </cell>
        </row>
        <row r="1643">
          <cell r="A1643" t="str">
            <v>61GA</v>
          </cell>
          <cell r="B1643" t="str">
            <v>ZETA DE ACERO DE 3" PARA HIDRANTE</v>
          </cell>
          <cell r="C1643" t="str">
            <v>u</v>
          </cell>
          <cell r="D1643">
            <v>68.89</v>
          </cell>
        </row>
        <row r="1644">
          <cell r="A1644" t="str">
            <v>62GA</v>
          </cell>
          <cell r="B1644" t="str">
            <v>ZETA DE ACERO DE 4" PARA HIDRANTES</v>
          </cell>
          <cell r="C1644" t="str">
            <v>u</v>
          </cell>
          <cell r="D1644">
            <v>83.28</v>
          </cell>
        </row>
        <row r="1645">
          <cell r="A1645" t="str">
            <v>64GA</v>
          </cell>
          <cell r="B1645" t="str">
            <v>REPARACION DE TUBERIA DE AGUA POTABLE DE 50 mm</v>
          </cell>
          <cell r="C1645" t="str">
            <v>u</v>
          </cell>
          <cell r="D1645">
            <v>39.39</v>
          </cell>
        </row>
        <row r="1646">
          <cell r="A1646" t="str">
            <v>65GA</v>
          </cell>
          <cell r="B1646" t="str">
            <v>REPARACION DE TUBERIA DE AGUA POTABLE DE 63 mm</v>
          </cell>
          <cell r="C1646" t="str">
            <v>u</v>
          </cell>
          <cell r="D1646">
            <v>41.47</v>
          </cell>
        </row>
        <row r="1647">
          <cell r="A1647" t="str">
            <v>66GA</v>
          </cell>
          <cell r="B1647" t="str">
            <v>REPARACION DE TUBERIA DE AGUA POTABLE DE 75 mm</v>
          </cell>
          <cell r="C1647" t="str">
            <v>u</v>
          </cell>
          <cell r="D1647">
            <v>54.69</v>
          </cell>
        </row>
        <row r="1648">
          <cell r="A1648" t="str">
            <v>67GA</v>
          </cell>
          <cell r="B1648" t="str">
            <v>REPARACION DE TUBERIA DE AGUA POTABLE DE 90 mm</v>
          </cell>
          <cell r="C1648" t="str">
            <v>u</v>
          </cell>
          <cell r="D1648">
            <v>60.52</v>
          </cell>
        </row>
        <row r="1649">
          <cell r="A1649" t="str">
            <v>68GA</v>
          </cell>
          <cell r="B1649" t="str">
            <v>REPARACION DE TUBERIA DE AGUA POTABLE DE 110 mm</v>
          </cell>
          <cell r="C1649" t="str">
            <v>u</v>
          </cell>
          <cell r="D1649">
            <v>74.290000000000006</v>
          </cell>
        </row>
        <row r="1650">
          <cell r="A1650" t="str">
            <v>69GA</v>
          </cell>
          <cell r="B1650" t="str">
            <v>REPARACION DE TUBERIA DE AGUA POTABLE DE 160 mm</v>
          </cell>
          <cell r="C1650" t="str">
            <v>u</v>
          </cell>
          <cell r="D1650">
            <v>129.03</v>
          </cell>
        </row>
        <row r="1651">
          <cell r="A1651" t="str">
            <v>70GA</v>
          </cell>
          <cell r="B1651" t="str">
            <v>REPARACION DE TUBERIA DE AGUA POTABLE DE 200 mm</v>
          </cell>
          <cell r="C1651" t="str">
            <v>u</v>
          </cell>
          <cell r="D1651">
            <v>166.33</v>
          </cell>
        </row>
        <row r="1652">
          <cell r="A1652" t="str">
            <v>71GA</v>
          </cell>
          <cell r="B1652" t="str">
            <v>REPARACION DE TUBERIA DE AGUA POTABLE DE 250 mm</v>
          </cell>
          <cell r="C1652" t="str">
            <v>u</v>
          </cell>
          <cell r="D1652">
            <v>240.78</v>
          </cell>
        </row>
        <row r="1653">
          <cell r="A1653" t="str">
            <v>72GA</v>
          </cell>
          <cell r="B1653" t="str">
            <v>REPARACION DE TUBERIA DE AGUA POTABLE DE 315 mm</v>
          </cell>
          <cell r="C1653" t="str">
            <v>u</v>
          </cell>
          <cell r="D1653">
            <v>394.82</v>
          </cell>
        </row>
        <row r="1654">
          <cell r="A1654" t="str">
            <v>73GA</v>
          </cell>
          <cell r="B1654" t="str">
            <v>REPARACION DE TUBERIA ALCANTARILLADO 110 mm</v>
          </cell>
          <cell r="C1654" t="str">
            <v>u</v>
          </cell>
          <cell r="D1654">
            <v>11.98</v>
          </cell>
        </row>
        <row r="1655">
          <cell r="A1655" t="str">
            <v>74GA</v>
          </cell>
          <cell r="B1655" t="str">
            <v>REPARACION DE TUBERIA ALCANTARILLADO 160 mm</v>
          </cell>
          <cell r="C1655" t="str">
            <v>u</v>
          </cell>
          <cell r="D1655">
            <v>17.38</v>
          </cell>
        </row>
        <row r="1656">
          <cell r="A1656" t="str">
            <v>75GA</v>
          </cell>
          <cell r="B1656" t="str">
            <v>REPARACION DE TUBERIA ALCANTARILLADO 200 mm</v>
          </cell>
          <cell r="C1656" t="str">
            <v>u</v>
          </cell>
          <cell r="D1656">
            <v>21.73</v>
          </cell>
        </row>
        <row r="1657">
          <cell r="A1657" t="str">
            <v>76GA</v>
          </cell>
          <cell r="B1657" t="str">
            <v>REPARACION DE TUBERIA ALCANTARILLADO 250 mm</v>
          </cell>
          <cell r="C1657" t="str">
            <v>u</v>
          </cell>
          <cell r="D1657">
            <v>25.77</v>
          </cell>
        </row>
        <row r="1658">
          <cell r="A1658" t="str">
            <v>77GA</v>
          </cell>
          <cell r="B1658" t="str">
            <v>REPARACION DE TUBERIA ALCANTARILLADO 315 mm</v>
          </cell>
          <cell r="C1658" t="str">
            <v>u</v>
          </cell>
          <cell r="D1658">
            <v>38.14</v>
          </cell>
        </row>
        <row r="1659">
          <cell r="A1659" t="str">
            <v>78GA</v>
          </cell>
          <cell r="B1659" t="str">
            <v>REDUCTOR PVC d=250x63mm E/C</v>
          </cell>
          <cell r="C1659" t="str">
            <v>u</v>
          </cell>
          <cell r="D1659">
            <v>73.69</v>
          </cell>
        </row>
        <row r="1660">
          <cell r="A1660" t="str">
            <v>79GA</v>
          </cell>
          <cell r="B1660" t="str">
            <v>REDUCTOR PVC d=250x160mm E/C</v>
          </cell>
          <cell r="C1660" t="str">
            <v>u</v>
          </cell>
          <cell r="D1660">
            <v>53.75</v>
          </cell>
        </row>
        <row r="1661">
          <cell r="A1661" t="str">
            <v>80GA</v>
          </cell>
          <cell r="B1661" t="str">
            <v>CRUZ PVC d=250 mm E/C</v>
          </cell>
          <cell r="C1661" t="str">
            <v>u</v>
          </cell>
          <cell r="D1661">
            <v>219.91</v>
          </cell>
        </row>
        <row r="1662">
          <cell r="A1662" t="str">
            <v>609A</v>
          </cell>
          <cell r="B1662" t="str">
            <v>VALVULA CHECK DE 3/4 pulg</v>
          </cell>
          <cell r="C1662" t="str">
            <v>u</v>
          </cell>
          <cell r="D1662">
            <v>8.48</v>
          </cell>
        </row>
        <row r="1663">
          <cell r="A1663" t="str">
            <v>81GA</v>
          </cell>
          <cell r="B1663" t="str">
            <v>UNION DE REPARACION PVC=63mm U/Z</v>
          </cell>
          <cell r="C1663" t="str">
            <v>u</v>
          </cell>
          <cell r="D1663">
            <v>4.3099999999999996</v>
          </cell>
        </row>
        <row r="1664">
          <cell r="A1664" t="str">
            <v>82GA</v>
          </cell>
          <cell r="B1664" t="str">
            <v>ANCLAJE DE HORMIGON 1.00X1.00X0.50 m</v>
          </cell>
          <cell r="C1664" t="str">
            <v>u</v>
          </cell>
          <cell r="D1664">
            <v>77.290000000000006</v>
          </cell>
        </row>
        <row r="1665">
          <cell r="A1665" t="str">
            <v>83GA</v>
          </cell>
          <cell r="B1665" t="str">
            <v>ANCLAJE DE HORMIGON 0.50X0.50X0.50 m</v>
          </cell>
          <cell r="C1665" t="str">
            <v>u</v>
          </cell>
          <cell r="D1665">
            <v>37.65</v>
          </cell>
        </row>
        <row r="1666">
          <cell r="A1666" t="str">
            <v>84GA</v>
          </cell>
          <cell r="B1666" t="str">
            <v>SUM.INST.MANGUERA PRESION D=1/2"</v>
          </cell>
          <cell r="C1666" t="str">
            <v>m</v>
          </cell>
          <cell r="D1666">
            <v>1.56</v>
          </cell>
        </row>
        <row r="1667">
          <cell r="A1667" t="str">
            <v>85GA</v>
          </cell>
          <cell r="B1667" t="str">
            <v>EQUIPO DE CLORACION (0.2KG/HORA)</v>
          </cell>
          <cell r="C1667" t="str">
            <v>u</v>
          </cell>
          <cell r="D1667">
            <v>5325.01</v>
          </cell>
        </row>
        <row r="1668">
          <cell r="A1668" t="str">
            <v>86GA</v>
          </cell>
          <cell r="B1668" t="str">
            <v>TANQUE HIPOCLORADOR (500L) PVC</v>
          </cell>
          <cell r="C1668" t="str">
            <v>u</v>
          </cell>
          <cell r="D1668">
            <v>178.53</v>
          </cell>
        </row>
        <row r="1669">
          <cell r="A1669" t="str">
            <v>87GA</v>
          </cell>
          <cell r="B1669" t="str">
            <v>TOMA INCORPORACION 4"</v>
          </cell>
          <cell r="C1669" t="str">
            <v>u</v>
          </cell>
          <cell r="D1669">
            <v>30.37</v>
          </cell>
        </row>
        <row r="1670">
          <cell r="A1670" t="str">
            <v>88GA</v>
          </cell>
          <cell r="B1670" t="str">
            <v>TOMA INCORPORACION 1/2"</v>
          </cell>
          <cell r="C1670" t="str">
            <v>u</v>
          </cell>
          <cell r="D1670">
            <v>6.22</v>
          </cell>
        </row>
        <row r="1671">
          <cell r="A1671" t="str">
            <v>89GA</v>
          </cell>
          <cell r="B1671" t="str">
            <v>TRAMO CORTO PVC/R D=1/2"</v>
          </cell>
          <cell r="C1671" t="str">
            <v>m</v>
          </cell>
          <cell r="D1671">
            <v>1.29</v>
          </cell>
        </row>
        <row r="1672">
          <cell r="A1672" t="str">
            <v>90GA</v>
          </cell>
          <cell r="B1672" t="str">
            <v>TRAMO LARGO PVC/R D=1/2"</v>
          </cell>
          <cell r="C1672" t="str">
            <v>m</v>
          </cell>
          <cell r="D1672">
            <v>2.78</v>
          </cell>
        </row>
        <row r="1673">
          <cell r="A1673" t="str">
            <v>91GA</v>
          </cell>
          <cell r="B1673" t="str">
            <v>LLAVE DE PICO 1/2"</v>
          </cell>
          <cell r="C1673" t="str">
            <v>u</v>
          </cell>
          <cell r="D1673">
            <v>12.2</v>
          </cell>
        </row>
        <row r="1674">
          <cell r="A1674" t="str">
            <v>92GA</v>
          </cell>
          <cell r="B1674" t="str">
            <v>MANGUERA DE POLIETILENO D=1/2"</v>
          </cell>
          <cell r="C1674" t="str">
            <v>m</v>
          </cell>
          <cell r="D1674">
            <v>0.88</v>
          </cell>
        </row>
        <row r="1675">
          <cell r="A1675" t="str">
            <v>93GA</v>
          </cell>
          <cell r="B1675" t="str">
            <v>ADAPTADOR R-L D=1/2"</v>
          </cell>
          <cell r="C1675" t="str">
            <v>u</v>
          </cell>
          <cell r="D1675">
            <v>1.86</v>
          </cell>
        </row>
        <row r="1676">
          <cell r="A1676" t="str">
            <v>94GA</v>
          </cell>
          <cell r="B1676" t="str">
            <v>ABRAZADERA 3/4"</v>
          </cell>
          <cell r="C1676" t="str">
            <v>u</v>
          </cell>
          <cell r="D1676">
            <v>1.57</v>
          </cell>
        </row>
        <row r="1677">
          <cell r="A1677" t="str">
            <v>95GA</v>
          </cell>
          <cell r="B1677" t="str">
            <v>PASAMUROS DE 1/2"</v>
          </cell>
          <cell r="C1677" t="str">
            <v>m</v>
          </cell>
          <cell r="D1677">
            <v>2.71</v>
          </cell>
        </row>
        <row r="1678">
          <cell r="A1678" t="str">
            <v>96GA</v>
          </cell>
          <cell r="B1678" t="str">
            <v>NEPLO H.G. RL d=3" L=60cm</v>
          </cell>
          <cell r="C1678" t="str">
            <v>u</v>
          </cell>
          <cell r="D1678">
            <v>5.49</v>
          </cell>
        </row>
        <row r="1679">
          <cell r="A1679" t="str">
            <v>97GA</v>
          </cell>
          <cell r="B1679" t="str">
            <v>UNIVERSAL H.G. d=3"</v>
          </cell>
          <cell r="C1679" t="str">
            <v>u</v>
          </cell>
          <cell r="D1679">
            <v>52.85</v>
          </cell>
        </row>
        <row r="1680">
          <cell r="A1680" t="str">
            <v>98GA</v>
          </cell>
          <cell r="B1680" t="str">
            <v>VALVULA DE COMPUERTA BRONCE 3"</v>
          </cell>
          <cell r="C1680" t="str">
            <v>u</v>
          </cell>
          <cell r="D1680">
            <v>193.8</v>
          </cell>
        </row>
        <row r="1681">
          <cell r="A1681" t="str">
            <v>99GA</v>
          </cell>
          <cell r="B1681" t="str">
            <v>CODO 90 PVC 3"</v>
          </cell>
          <cell r="C1681" t="str">
            <v>u</v>
          </cell>
          <cell r="D1681">
            <v>9.1300000000000008</v>
          </cell>
        </row>
        <row r="1682">
          <cell r="A1682" t="str">
            <v>100GA</v>
          </cell>
          <cell r="B1682" t="str">
            <v>TUBERIA PVC ROSCABLE 3"</v>
          </cell>
          <cell r="C1682" t="str">
            <v>u</v>
          </cell>
          <cell r="D1682">
            <v>8.24</v>
          </cell>
        </row>
        <row r="1683">
          <cell r="A1683" t="str">
            <v>101GA</v>
          </cell>
          <cell r="B1683" t="str">
            <v>NEPLO H.G. RL d=3" L=30 cm</v>
          </cell>
          <cell r="C1683" t="str">
            <v>u</v>
          </cell>
          <cell r="D1683">
            <v>3.44</v>
          </cell>
        </row>
        <row r="1684">
          <cell r="A1684" t="str">
            <v>102GA</v>
          </cell>
          <cell r="B1684" t="str">
            <v>NEPLO H.G. RL D=3" L=10cm</v>
          </cell>
          <cell r="C1684" t="str">
            <v>u</v>
          </cell>
          <cell r="D1684">
            <v>2.0499999999999998</v>
          </cell>
        </row>
        <row r="1685">
          <cell r="A1685" t="str">
            <v>103GA</v>
          </cell>
          <cell r="B1685" t="str">
            <v>TOMA INCORPORACION 4"-1/2"</v>
          </cell>
          <cell r="C1685" t="str">
            <v>u</v>
          </cell>
          <cell r="D1685">
            <v>35.21</v>
          </cell>
        </row>
        <row r="1686">
          <cell r="A1686" t="str">
            <v>104GA</v>
          </cell>
          <cell r="B1686" t="str">
            <v>RECONECCION DE MEDIDORES DE AGUA POTABLE</v>
          </cell>
          <cell r="C1686" t="str">
            <v>u</v>
          </cell>
          <cell r="D1686">
            <v>18.47</v>
          </cell>
        </row>
        <row r="1687">
          <cell r="A1687" t="str">
            <v>105GA</v>
          </cell>
          <cell r="B1687" t="str">
            <v>TUBERIA PVC d=32mm 0.8 MPA E/C+PRUEBA TUB.</v>
          </cell>
          <cell r="C1687" t="str">
            <v>u</v>
          </cell>
          <cell r="D1687">
            <v>2.1</v>
          </cell>
        </row>
        <row r="1688">
          <cell r="A1688" t="str">
            <v>106GA</v>
          </cell>
          <cell r="B1688" t="str">
            <v>TUBERIA PVC d=40mm 0.8 MPA U/Z+PRUEBA TUB.</v>
          </cell>
          <cell r="C1688" t="str">
            <v>u</v>
          </cell>
          <cell r="D1688">
            <v>2.65</v>
          </cell>
        </row>
        <row r="1689">
          <cell r="A1689" t="str">
            <v>107GA</v>
          </cell>
          <cell r="B1689" t="str">
            <v>SUM/INST COLLARIN ASTORE PVC d=40mmX1/2"</v>
          </cell>
          <cell r="C1689" t="str">
            <v>u</v>
          </cell>
          <cell r="D1689">
            <v>3.07</v>
          </cell>
        </row>
        <row r="1690">
          <cell r="A1690" t="str">
            <v>108GA</v>
          </cell>
          <cell r="B1690" t="str">
            <v>SUM/INST UNION PVC ROSCABLE d=1/2"</v>
          </cell>
          <cell r="C1690" t="str">
            <v>u</v>
          </cell>
          <cell r="D1690">
            <v>1.92</v>
          </cell>
        </row>
        <row r="1691">
          <cell r="A1691" t="str">
            <v>109GA</v>
          </cell>
          <cell r="B1691" t="str">
            <v>YEE PVC d=50mm E/C</v>
          </cell>
          <cell r="C1691" t="str">
            <v>u</v>
          </cell>
          <cell r="D1691">
            <v>2.4900000000000002</v>
          </cell>
        </row>
        <row r="1692">
          <cell r="A1692" t="str">
            <v>2V</v>
          </cell>
          <cell r="B1692" t="str">
            <v>ACABADO DE LA OBRA BASICA EXISTENTE</v>
          </cell>
          <cell r="C1692" t="str">
            <v>m2</v>
          </cell>
          <cell r="D1692">
            <v>0.28999999999999998</v>
          </cell>
        </row>
        <row r="1693">
          <cell r="A1693" t="str">
            <v>224V</v>
          </cell>
          <cell r="B1693" t="str">
            <v>ACERA H.S. LOSETA 7 cm 180 kg/cm2 SIN SUB-BASE</v>
          </cell>
          <cell r="C1693" t="str">
            <v>m2</v>
          </cell>
          <cell r="D1693">
            <v>12.09</v>
          </cell>
        </row>
        <row r="1694">
          <cell r="A1694" t="str">
            <v>242V</v>
          </cell>
          <cell r="B1694" t="str">
            <v>ACERA H.S. LOSETA 10 cm 180 kg/cm2 SIN SUB-BASE</v>
          </cell>
          <cell r="C1694" t="str">
            <v>m2</v>
          </cell>
          <cell r="D1694">
            <v>16.68</v>
          </cell>
        </row>
        <row r="1695">
          <cell r="A1695" t="str">
            <v>226V</v>
          </cell>
          <cell r="B1695" t="str">
            <v>ACERA H.S. SUB-BASE 15cm LOSETA 7cm 180 kg/cm2</v>
          </cell>
          <cell r="C1695" t="str">
            <v>m2</v>
          </cell>
          <cell r="D1695">
            <v>18.079999999999998</v>
          </cell>
        </row>
        <row r="1696">
          <cell r="A1696" t="str">
            <v>254V</v>
          </cell>
          <cell r="B1696" t="str">
            <v>ACERA H.S. SUB-BASE 15cm LOSETA 10 cm 180 kg/cm2</v>
          </cell>
          <cell r="C1696" t="str">
            <v>m2</v>
          </cell>
          <cell r="D1696">
            <v>20.239999999999998</v>
          </cell>
        </row>
        <row r="1697">
          <cell r="A1697" t="str">
            <v>4V</v>
          </cell>
          <cell r="B1697" t="str">
            <v>ADOQUIN RECTANGULAR 4*10*20cm DE COLOR PEATONAL</v>
          </cell>
          <cell r="C1697" t="str">
            <v>m2</v>
          </cell>
          <cell r="D1697">
            <v>21.04</v>
          </cell>
        </row>
        <row r="1698">
          <cell r="A1698" t="str">
            <v>6V</v>
          </cell>
          <cell r="B1698" t="str">
            <v>ADOQUIN RECTANGULAR 5*10*20cm DE COLOR VEHICULAR</v>
          </cell>
          <cell r="C1698" t="str">
            <v>m2</v>
          </cell>
          <cell r="D1698">
            <v>21.63</v>
          </cell>
        </row>
        <row r="1699">
          <cell r="A1699" t="str">
            <v>8V</v>
          </cell>
          <cell r="B1699" t="str">
            <v>ADOQUIN DECORATIVO PEATONAL TIPO Y</v>
          </cell>
          <cell r="C1699" t="str">
            <v>m2</v>
          </cell>
          <cell r="D1699">
            <v>15.54</v>
          </cell>
        </row>
        <row r="1700">
          <cell r="A1700" t="str">
            <v>270V</v>
          </cell>
          <cell r="B1700" t="str">
            <v>ADOQUIN RECTANGULAR 10x20x6cm. VARIOS COLORES.</v>
          </cell>
          <cell r="C1700" t="str">
            <v>m2</v>
          </cell>
          <cell r="D1700">
            <v>20.92</v>
          </cell>
        </row>
        <row r="1701">
          <cell r="A1701" t="str">
            <v>272V</v>
          </cell>
          <cell r="B1701" t="str">
            <v>ADOQUIN SECTOR CIRCULAR 10.5x18.8x8cm VARIOS COLORES</v>
          </cell>
          <cell r="C1701" t="str">
            <v>m2</v>
          </cell>
          <cell r="D1701">
            <v>25.67</v>
          </cell>
        </row>
        <row r="1702">
          <cell r="A1702" t="str">
            <v>274V</v>
          </cell>
          <cell r="B1702" t="str">
            <v>ADOQUIN RECTANGULAR 16x24x8cm. COLOR NATURAL</v>
          </cell>
          <cell r="C1702" t="str">
            <v>m2</v>
          </cell>
          <cell r="D1702">
            <v>21.72</v>
          </cell>
        </row>
        <row r="1703">
          <cell r="A1703" t="str">
            <v>276V</v>
          </cell>
          <cell r="B1703" t="str">
            <v>ADOQUIN RECTANGULAR 40X60X8cm ROMBOS. COLOR NATURAL</v>
          </cell>
          <cell r="C1703" t="str">
            <v>m2</v>
          </cell>
          <cell r="D1703">
            <v>17.82</v>
          </cell>
        </row>
        <row r="1704">
          <cell r="A1704" t="str">
            <v>10V</v>
          </cell>
          <cell r="B1704" t="str">
            <v>ADOQUIN e=10 cm f'c=300 kg/cm2  (VEHICULAR)</v>
          </cell>
          <cell r="C1704" t="str">
            <v>m2</v>
          </cell>
          <cell r="D1704">
            <v>16.37</v>
          </cell>
        </row>
        <row r="1705">
          <cell r="A1705" t="str">
            <v>12V</v>
          </cell>
          <cell r="B1705" t="str">
            <v>ADOQUIN PEATONAL TIPO Y</v>
          </cell>
          <cell r="C1705" t="str">
            <v>m2</v>
          </cell>
          <cell r="D1705">
            <v>15.49</v>
          </cell>
        </row>
        <row r="1706">
          <cell r="A1706" t="str">
            <v>14V</v>
          </cell>
          <cell r="B1706" t="str">
            <v>ALZADA Y NIVELACION DE SUMIDEROS CON BLOQUE SECTOR</v>
          </cell>
          <cell r="C1706" t="str">
            <v>m</v>
          </cell>
          <cell r="D1706">
            <v>77.489999999999995</v>
          </cell>
        </row>
        <row r="1707">
          <cell r="A1707" t="str">
            <v>16V</v>
          </cell>
          <cell r="B1707" t="str">
            <v>ALZADA Y BAJADA DE CAJAS DE REVISION CON BLOQUE</v>
          </cell>
          <cell r="C1707" t="str">
            <v>m</v>
          </cell>
          <cell r="D1707">
            <v>37.08</v>
          </cell>
        </row>
        <row r="1708">
          <cell r="A1708" t="str">
            <v>18V</v>
          </cell>
          <cell r="B1708" t="str">
            <v>ALZADA Y BAJADA DE  POZOS REVISION - BLOQUE SECTOR</v>
          </cell>
          <cell r="C1708" t="str">
            <v>m</v>
          </cell>
          <cell r="D1708">
            <v>134.56</v>
          </cell>
        </row>
        <row r="1709">
          <cell r="A1709" t="str">
            <v>20V</v>
          </cell>
          <cell r="B1709" t="str">
            <v>APOYOS PLACAS DE NEOPRENO SHORE DUREZA(35*47*3)cm</v>
          </cell>
          <cell r="C1709" t="str">
            <v>u</v>
          </cell>
          <cell r="D1709">
            <v>57.1</v>
          </cell>
        </row>
        <row r="1710">
          <cell r="A1710" t="str">
            <v>258V</v>
          </cell>
          <cell r="B1710" t="str">
            <v>ASFALTO RC-250 (Galon)</v>
          </cell>
          <cell r="C1710" t="str">
            <v>u</v>
          </cell>
          <cell r="D1710">
            <v>2.0299999999999998</v>
          </cell>
        </row>
        <row r="1711">
          <cell r="A1711" t="str">
            <v>22V</v>
          </cell>
          <cell r="B1711" t="str">
            <v>BACHEO ASFALTICO</v>
          </cell>
          <cell r="C1711" t="str">
            <v>m2</v>
          </cell>
          <cell r="D1711">
            <v>17.29</v>
          </cell>
        </row>
        <row r="1712">
          <cell r="A1712" t="str">
            <v>24V</v>
          </cell>
          <cell r="B1712" t="str">
            <v>BASE CLASE 1 TENDIDO Y COMPACTADO A MAQUINA</v>
          </cell>
          <cell r="C1712" t="str">
            <v>m3</v>
          </cell>
          <cell r="D1712">
            <v>19.13</v>
          </cell>
        </row>
        <row r="1713">
          <cell r="A1713" t="str">
            <v>240V</v>
          </cell>
          <cell r="B1713" t="str">
            <v>BASE CLASE 3 TENDIDO Y COMPACTADO A MAQUINA</v>
          </cell>
          <cell r="C1713" t="str">
            <v>m3</v>
          </cell>
          <cell r="D1713">
            <v>20.190000000000001</v>
          </cell>
        </row>
        <row r="1714">
          <cell r="A1714" t="str">
            <v>618V</v>
          </cell>
          <cell r="B1714" t="str">
            <v>BASE CLASE 4 TENDIDO Y COMPACTADO A MAQUINA</v>
          </cell>
          <cell r="C1714" t="str">
            <v>m3</v>
          </cell>
          <cell r="D1714">
            <v>20.9</v>
          </cell>
        </row>
        <row r="1715">
          <cell r="A1715" t="str">
            <v>26V</v>
          </cell>
          <cell r="B1715" t="str">
            <v>BASE GRANULAR (RIPIO)</v>
          </cell>
          <cell r="C1715" t="str">
            <v>m3</v>
          </cell>
          <cell r="D1715">
            <v>20.440000000000001</v>
          </cell>
        </row>
        <row r="1716">
          <cell r="A1716" t="str">
            <v>28V</v>
          </cell>
          <cell r="B1716" t="str">
            <v>BERMA H.S. h=35 cm b=15 cm f'c=210 kg/cm2</v>
          </cell>
          <cell r="C1716" t="str">
            <v>m</v>
          </cell>
          <cell r="D1716">
            <v>9.9499999999999993</v>
          </cell>
        </row>
        <row r="1717">
          <cell r="A1717" t="str">
            <v>30V</v>
          </cell>
          <cell r="B1717" t="str">
            <v>BERMA H.S. h=35 cm b=15 cm f'c=240 kg/cm2</v>
          </cell>
          <cell r="C1717" t="str">
            <v>m</v>
          </cell>
          <cell r="D1717">
            <v>10.37</v>
          </cell>
        </row>
        <row r="1718">
          <cell r="A1718" t="str">
            <v>228V</v>
          </cell>
          <cell r="B1718" t="str">
            <v>BORDILLO CUNETA H.S. 280 kg/cm2 0.45*0.50*0.18m</v>
          </cell>
          <cell r="C1718" t="str">
            <v>m</v>
          </cell>
          <cell r="D1718">
            <v>38.94</v>
          </cell>
        </row>
        <row r="1719">
          <cell r="A1719" t="str">
            <v>234V</v>
          </cell>
          <cell r="B1719" t="str">
            <v>BORDILLO CUNETA H.S.210 kg/cm2 0.2*.68*.4*.15*.18m</v>
          </cell>
          <cell r="C1719" t="str">
            <v>m</v>
          </cell>
          <cell r="D1719">
            <v>30.67</v>
          </cell>
        </row>
        <row r="1720">
          <cell r="A1720" t="str">
            <v>34V</v>
          </cell>
          <cell r="B1720" t="str">
            <v>BORDILLO H.S.CIRC.b=40cm,h=40cm,r=2mf'c=180 kg/cm2</v>
          </cell>
          <cell r="C1720" t="str">
            <v>m</v>
          </cell>
          <cell r="D1720">
            <v>16.96</v>
          </cell>
        </row>
        <row r="1721">
          <cell r="A1721" t="str">
            <v>48V</v>
          </cell>
          <cell r="B1721" t="str">
            <v>BORDILLO H.S. CURVO 0.18*0.15*0.50m f'c=180 kg/cm2</v>
          </cell>
          <cell r="C1721" t="str">
            <v>m</v>
          </cell>
          <cell r="D1721">
            <v>21.37</v>
          </cell>
        </row>
        <row r="1722">
          <cell r="A1722" t="str">
            <v>32V</v>
          </cell>
          <cell r="B1722" t="str">
            <v>BORDILLO H.S. CURVO f'c=180 kg/cm2 (TIPO ORNAMENT)</v>
          </cell>
          <cell r="C1722" t="str">
            <v>m</v>
          </cell>
          <cell r="D1722">
            <v>34.71</v>
          </cell>
        </row>
        <row r="1723">
          <cell r="A1723" t="str">
            <v>36V</v>
          </cell>
          <cell r="B1723" t="str">
            <v>BORDILLO H.S. CURVO 0.15*0.12*0.30m f'c=180 kg/cm2</v>
          </cell>
          <cell r="C1723" t="str">
            <v>m</v>
          </cell>
          <cell r="D1723">
            <v>18.61</v>
          </cell>
        </row>
        <row r="1724">
          <cell r="A1724" t="str">
            <v>38V</v>
          </cell>
          <cell r="B1724" t="str">
            <v>BORDILLO H.S. CURVO 0.40*0.20m f'c=180 kg/cm2</v>
          </cell>
          <cell r="C1724" t="str">
            <v>m</v>
          </cell>
          <cell r="D1724">
            <v>15.3</v>
          </cell>
        </row>
        <row r="1725">
          <cell r="A1725" t="str">
            <v>40V</v>
          </cell>
          <cell r="B1725" t="str">
            <v>BORDILLO H.S. CURVO 0.20*0.15*0.55m f'c=180 kg/cm2</v>
          </cell>
          <cell r="C1725" t="str">
            <v>m</v>
          </cell>
          <cell r="D1725">
            <v>22.41</v>
          </cell>
        </row>
        <row r="1726">
          <cell r="A1726" t="str">
            <v>42V</v>
          </cell>
          <cell r="B1726" t="str">
            <v>BORDILLO H.S. CURVO 0.20*0.60m f'c=180 kg/cm2</v>
          </cell>
          <cell r="C1726" t="str">
            <v>m</v>
          </cell>
          <cell r="D1726">
            <v>22.68</v>
          </cell>
        </row>
        <row r="1727">
          <cell r="A1727" t="str">
            <v>44V</v>
          </cell>
          <cell r="B1727" t="str">
            <v>BORDILLO H.S. CURVO 0.20*0.20m f'c=180 kg/cm2</v>
          </cell>
          <cell r="C1727" t="str">
            <v>m</v>
          </cell>
          <cell r="D1727">
            <v>9.91</v>
          </cell>
        </row>
        <row r="1728">
          <cell r="A1728" t="str">
            <v>46V</v>
          </cell>
          <cell r="B1728" t="str">
            <v>BORDILLO H.S. CURVO 0.20*0.25m f'c=180 kg/cm2</v>
          </cell>
          <cell r="C1728" t="str">
            <v>m</v>
          </cell>
          <cell r="D1728">
            <v>10.54</v>
          </cell>
        </row>
        <row r="1729">
          <cell r="A1729" t="str">
            <v>50V</v>
          </cell>
          <cell r="B1729" t="str">
            <v>BORDILLO H.S. CURVO 0.15*0.80m f'c=180 kg/cm2</v>
          </cell>
          <cell r="C1729" t="str">
            <v>m</v>
          </cell>
          <cell r="D1729">
            <v>22.68</v>
          </cell>
        </row>
        <row r="1730">
          <cell r="A1730" t="str">
            <v>52V</v>
          </cell>
          <cell r="B1730" t="str">
            <v>BORDILLO H.S. CURVO 0.20*0.70m f'c=180 kg/cm2</v>
          </cell>
          <cell r="C1730" t="str">
            <v>m</v>
          </cell>
          <cell r="D1730">
            <v>24.18</v>
          </cell>
        </row>
        <row r="1731">
          <cell r="A1731" t="str">
            <v>54V</v>
          </cell>
          <cell r="B1731" t="str">
            <v>BORDILLO H.S. CURVO 0.40*0.45m f'c=180 kg/cm2</v>
          </cell>
          <cell r="C1731" t="str">
            <v>m</v>
          </cell>
          <cell r="D1731">
            <v>25.56</v>
          </cell>
        </row>
        <row r="1732">
          <cell r="A1732" t="str">
            <v>56V</v>
          </cell>
          <cell r="B1732" t="str">
            <v>BORDILLO H.S. CURVO 0.20*0.45m F'C=180 kg/cm2</v>
          </cell>
          <cell r="C1732" t="str">
            <v>m</v>
          </cell>
          <cell r="D1732">
            <v>16.12</v>
          </cell>
        </row>
        <row r="1733">
          <cell r="A1733" t="str">
            <v>72V</v>
          </cell>
          <cell r="B1733" t="str">
            <v>BORDILLO H.S. 0.18*0.15*0.50m f'c=180 kg/cm2</v>
          </cell>
          <cell r="C1733" t="str">
            <v>m</v>
          </cell>
          <cell r="D1733">
            <v>17.98</v>
          </cell>
        </row>
        <row r="1734">
          <cell r="A1734" t="str">
            <v>58V</v>
          </cell>
          <cell r="B1734" t="str">
            <v>BORDILLO H.S. 0.15*0.45m f'c=180 kg/cm2</v>
          </cell>
          <cell r="C1734" t="str">
            <v>m</v>
          </cell>
          <cell r="D1734">
            <v>17.05</v>
          </cell>
        </row>
        <row r="1735">
          <cell r="A1735" t="str">
            <v>60V</v>
          </cell>
          <cell r="B1735" t="str">
            <v>BORDILLO H.S. 0.20*0.60m f'c=180 kg/cm2</v>
          </cell>
          <cell r="C1735" t="str">
            <v>m</v>
          </cell>
          <cell r="D1735">
            <v>25.94</v>
          </cell>
        </row>
        <row r="1736">
          <cell r="A1736" t="str">
            <v>62V</v>
          </cell>
          <cell r="B1736" t="str">
            <v>BORDILLO H.S. 0.12*0.15*0.30m f'c=180 kg/cm2</v>
          </cell>
          <cell r="C1736" t="str">
            <v>m</v>
          </cell>
          <cell r="D1736">
            <v>8.4499999999999993</v>
          </cell>
        </row>
        <row r="1737">
          <cell r="A1737" t="str">
            <v>64V</v>
          </cell>
          <cell r="B1737" t="str">
            <v>BORDILLO H.S. 0.15*0.35m f'c=180 kg/cm2</v>
          </cell>
          <cell r="C1737" t="str">
            <v>m</v>
          </cell>
          <cell r="D1737">
            <v>9.34</v>
          </cell>
        </row>
        <row r="1738">
          <cell r="A1738" t="str">
            <v>66V</v>
          </cell>
          <cell r="B1738" t="str">
            <v>BORDILLO H.S. 0.15*0.30m f'c=180 kg/cm2</v>
          </cell>
          <cell r="C1738" t="str">
            <v>m</v>
          </cell>
          <cell r="D1738">
            <v>9.24</v>
          </cell>
        </row>
        <row r="1739">
          <cell r="A1739" t="str">
            <v>68V</v>
          </cell>
          <cell r="B1739" t="str">
            <v>BORDILLO H.S. 0.20*0.20m f'c=180 kg/cm2</v>
          </cell>
          <cell r="C1739" t="str">
            <v>m</v>
          </cell>
          <cell r="D1739">
            <v>8.09</v>
          </cell>
        </row>
        <row r="1740">
          <cell r="A1740" t="str">
            <v>70V</v>
          </cell>
          <cell r="B1740" t="str">
            <v>BORDILLO H.S. 0.20*0.15*0.55m f'c=180 kg/cm2</v>
          </cell>
          <cell r="C1740" t="str">
            <v>m</v>
          </cell>
          <cell r="D1740">
            <v>20.97</v>
          </cell>
        </row>
        <row r="1741">
          <cell r="A1741" t="str">
            <v>74V</v>
          </cell>
          <cell r="B1741" t="str">
            <v>BORDILLO H.S. 0.15*0.15m f'c=180 kg/cm2</v>
          </cell>
          <cell r="C1741" t="str">
            <v>m</v>
          </cell>
          <cell r="D1741">
            <v>7.04</v>
          </cell>
        </row>
        <row r="1742">
          <cell r="A1742" t="str">
            <v>216V</v>
          </cell>
          <cell r="B1742" t="str">
            <v>CONF0RMACION DE ENCAUZAMIENTO</v>
          </cell>
          <cell r="C1742" t="str">
            <v>m</v>
          </cell>
          <cell r="D1742">
            <v>9.25</v>
          </cell>
        </row>
        <row r="1743">
          <cell r="A1743" t="str">
            <v>84VA</v>
          </cell>
          <cell r="B1743" t="str">
            <v>CONFORMACION Y COMPACTACION DE SUB-RASANTE</v>
          </cell>
          <cell r="C1743" t="str">
            <v>m2</v>
          </cell>
          <cell r="D1743">
            <v>1.05</v>
          </cell>
        </row>
        <row r="1744">
          <cell r="A1744" t="str">
            <v>86V</v>
          </cell>
          <cell r="B1744" t="str">
            <v>CONFORMACION DE SUB-RASANTE SIN RODILLO</v>
          </cell>
          <cell r="C1744" t="str">
            <v>m2</v>
          </cell>
          <cell r="D1744">
            <v>0.3</v>
          </cell>
        </row>
        <row r="1745">
          <cell r="A1745" t="str">
            <v>88V</v>
          </cell>
          <cell r="B1745" t="str">
            <v>CORTE NETO</v>
          </cell>
          <cell r="C1745" t="str">
            <v>m3</v>
          </cell>
          <cell r="D1745">
            <v>0.75</v>
          </cell>
        </row>
        <row r="1746">
          <cell r="A1746" t="str">
            <v>90V</v>
          </cell>
          <cell r="B1746" t="str">
            <v>CUNETA DE CORONACION 0.45*0.35m</v>
          </cell>
          <cell r="C1746" t="str">
            <v>m</v>
          </cell>
          <cell r="D1746">
            <v>14.34</v>
          </cell>
        </row>
        <row r="1747">
          <cell r="A1747" t="str">
            <v>92V</v>
          </cell>
          <cell r="B1747" t="str">
            <v>CUNETAS H.S. TIPO V f'c=180 kg/cm2 e=10 cm a=1.00m</v>
          </cell>
          <cell r="C1747" t="str">
            <v>m</v>
          </cell>
          <cell r="D1747">
            <v>20.07</v>
          </cell>
        </row>
        <row r="1748">
          <cell r="A1748" t="str">
            <v>614V</v>
          </cell>
          <cell r="B1748" t="str">
            <v>CUNETA H.S.f'c=180 kg/cm2 0.30x0.08m INC. SUB-BASE</v>
          </cell>
          <cell r="C1748" t="str">
            <v>m</v>
          </cell>
          <cell r="D1748">
            <v>11.2</v>
          </cell>
        </row>
        <row r="1749">
          <cell r="A1749" t="str">
            <v>94V</v>
          </cell>
          <cell r="B1749" t="str">
            <v>CUNETAS H.S. f'c=210 kg/cm2</v>
          </cell>
          <cell r="C1749" t="str">
            <v>m</v>
          </cell>
          <cell r="D1749">
            <v>18.739999999999998</v>
          </cell>
        </row>
        <row r="1750">
          <cell r="A1750" t="str">
            <v>96V</v>
          </cell>
          <cell r="B1750" t="str">
            <v>CUNETA RAPIDA 0.40*0.35 m</v>
          </cell>
          <cell r="C1750" t="str">
            <v>m</v>
          </cell>
          <cell r="D1750">
            <v>72.03</v>
          </cell>
        </row>
        <row r="1751">
          <cell r="A1751" t="str">
            <v>238V</v>
          </cell>
          <cell r="B1751" t="str">
            <v>CUNETA DE PIEDRA BOLA CON MORTERO 1:3 e=10 cm</v>
          </cell>
          <cell r="C1751" t="str">
            <v>m2</v>
          </cell>
          <cell r="D1751">
            <v>18.13</v>
          </cell>
        </row>
        <row r="1752">
          <cell r="A1752" t="str">
            <v>98V</v>
          </cell>
          <cell r="B1752" t="str">
            <v>DERROCAMIENTO MANUAL DE ACERA</v>
          </cell>
          <cell r="C1752" t="str">
            <v>m2</v>
          </cell>
          <cell r="D1752">
            <v>2.75</v>
          </cell>
        </row>
        <row r="1753">
          <cell r="A1753" t="str">
            <v>100V</v>
          </cell>
          <cell r="B1753" t="str">
            <v>DERROCAMIENTO MANUAL DE BORDILLOS</v>
          </cell>
          <cell r="C1753" t="str">
            <v>m</v>
          </cell>
          <cell r="D1753">
            <v>1.26</v>
          </cell>
        </row>
        <row r="1754">
          <cell r="A1754" t="str">
            <v>608V</v>
          </cell>
          <cell r="B1754" t="str">
            <v>DEMOLICION DE ROCA CON CRAS (DEMOLEDOR NO EXPLOSIVO)</v>
          </cell>
          <cell r="C1754" t="str">
            <v>m3</v>
          </cell>
          <cell r="D1754">
            <v>82.97</v>
          </cell>
        </row>
        <row r="1755">
          <cell r="A1755" t="str">
            <v>102V</v>
          </cell>
          <cell r="B1755" t="str">
            <v>DESALOJO DE ADOQUINES CON MAQUINARIA</v>
          </cell>
          <cell r="C1755" t="str">
            <v>m2</v>
          </cell>
          <cell r="D1755">
            <v>0.36</v>
          </cell>
        </row>
        <row r="1756">
          <cell r="A1756" t="str">
            <v>104V</v>
          </cell>
          <cell r="B1756" t="str">
            <v>DESVIO CAUCE DE ESTERO</v>
          </cell>
          <cell r="C1756" t="str">
            <v>m</v>
          </cell>
          <cell r="D1756">
            <v>16.93</v>
          </cell>
        </row>
        <row r="1757">
          <cell r="A1757" t="str">
            <v>106V</v>
          </cell>
          <cell r="B1757" t="str">
            <v>DOBLE TRATAMIENTO SUPERFICIAL BITUMINOSO</v>
          </cell>
          <cell r="C1757" t="str">
            <v>m2</v>
          </cell>
          <cell r="D1757">
            <v>3.99</v>
          </cell>
        </row>
        <row r="1758">
          <cell r="A1758" t="str">
            <v>108V</v>
          </cell>
          <cell r="B1758" t="str">
            <v>EMPEDRADO DE VIAS MANUAL (e=15-20 cm)</v>
          </cell>
          <cell r="C1758" t="str">
            <v>m2</v>
          </cell>
          <cell r="D1758">
            <v>4.1399999999999997</v>
          </cell>
        </row>
        <row r="1759">
          <cell r="A1759" t="str">
            <v>110V</v>
          </cell>
          <cell r="B1759" t="str">
            <v>ENCOFRADO TIPO CERCHA EN PUENTES H&gt;5m</v>
          </cell>
          <cell r="C1759" t="str">
            <v>m2</v>
          </cell>
          <cell r="D1759">
            <v>39.15</v>
          </cell>
        </row>
        <row r="1760">
          <cell r="A1760" t="str">
            <v>112V</v>
          </cell>
          <cell r="B1760" t="str">
            <v>ESCARIFICACION Y CONFORMACION SUB-RASANTE</v>
          </cell>
          <cell r="C1760" t="str">
            <v>m2</v>
          </cell>
          <cell r="D1760">
            <v>1.24</v>
          </cell>
        </row>
        <row r="1761">
          <cell r="A1761" t="str">
            <v>212V</v>
          </cell>
          <cell r="B1761" t="str">
            <v>ESTRUCTURA METALICA EN PUENTES CON TUBERIA</v>
          </cell>
          <cell r="C1761" t="str">
            <v>Kg</v>
          </cell>
          <cell r="D1761">
            <v>6.09</v>
          </cell>
        </row>
        <row r="1762">
          <cell r="A1762" t="str">
            <v>244V</v>
          </cell>
          <cell r="B1762" t="str">
            <v>EXCAVACION MANUAL PARA ACERAS Y BORDILLOS</v>
          </cell>
          <cell r="C1762" t="str">
            <v>m3</v>
          </cell>
          <cell r="D1762">
            <v>5.52</v>
          </cell>
        </row>
        <row r="1763">
          <cell r="A1763" t="str">
            <v>500V</v>
          </cell>
          <cell r="B1763" t="str">
            <v>EXCAVACION MANUAL PARA CUNETAS</v>
          </cell>
          <cell r="C1763" t="str">
            <v>m3</v>
          </cell>
          <cell r="D1763">
            <v>7.66</v>
          </cell>
        </row>
        <row r="1764">
          <cell r="A1764" t="str">
            <v>218V</v>
          </cell>
          <cell r="B1764" t="str">
            <v>EXCAVACION MANUAL TIERRA TIPO TUNEL INC. DESALOJO</v>
          </cell>
          <cell r="C1764" t="str">
            <v>m3</v>
          </cell>
          <cell r="D1764">
            <v>51.79</v>
          </cell>
        </row>
        <row r="1765">
          <cell r="A1765" t="str">
            <v>114V</v>
          </cell>
          <cell r="B1765" t="str">
            <v>EXCAVACION SIN CLASIFICAR (RECUPERACION MATERIAL)</v>
          </cell>
          <cell r="C1765" t="str">
            <v>m3</v>
          </cell>
          <cell r="D1765">
            <v>1.9</v>
          </cell>
        </row>
        <row r="1766">
          <cell r="A1766" t="str">
            <v>250V</v>
          </cell>
          <cell r="B1766" t="str">
            <v>EXCAVACION SIN CLASIFICAR</v>
          </cell>
          <cell r="C1766" t="str">
            <v>m3</v>
          </cell>
          <cell r="D1766">
            <v>1.06</v>
          </cell>
        </row>
        <row r="1767">
          <cell r="A1767" t="str">
            <v>252V</v>
          </cell>
          <cell r="B1767" t="str">
            <v>EXCAVACION SIN CLASIFICAR INC. DESALOJO</v>
          </cell>
          <cell r="C1767" t="str">
            <v>m3</v>
          </cell>
          <cell r="D1767">
            <v>3.48</v>
          </cell>
        </row>
        <row r="1768">
          <cell r="A1768" t="str">
            <v>600V</v>
          </cell>
          <cell r="B1768" t="str">
            <v>EXCAVACION EN ROCA CON EXPLOSIVOS</v>
          </cell>
          <cell r="C1768" t="str">
            <v>m3</v>
          </cell>
          <cell r="D1768">
            <v>84.06</v>
          </cell>
        </row>
        <row r="1769">
          <cell r="A1769" t="str">
            <v>260V</v>
          </cell>
          <cell r="B1769" t="str">
            <v>EXCAVACION MANUAL CONGLOMERADO TIPO TUNEL INC.DESA</v>
          </cell>
          <cell r="C1769" t="str">
            <v>m3</v>
          </cell>
          <cell r="D1769">
            <v>64.5</v>
          </cell>
        </row>
        <row r="1770">
          <cell r="A1770" t="str">
            <v>264V</v>
          </cell>
          <cell r="B1770" t="str">
            <v>ENCOFRADO/DESENCOFRADO METALICO BOVEDA ARCO</v>
          </cell>
          <cell r="C1770" t="str">
            <v>m2</v>
          </cell>
          <cell r="D1770">
            <v>17.41</v>
          </cell>
        </row>
        <row r="1771">
          <cell r="A1771" t="str">
            <v>266V</v>
          </cell>
          <cell r="B1771" t="str">
            <v>ENCOFRADO/DESENCOFRADO METALCO RECTO</v>
          </cell>
          <cell r="C1771" t="str">
            <v>m2</v>
          </cell>
          <cell r="D1771">
            <v>10.53</v>
          </cell>
        </row>
        <row r="1772">
          <cell r="A1772" t="str">
            <v>262V</v>
          </cell>
          <cell r="B1772" t="str">
            <v>ENTIBADO CONTINUO TUNEL</v>
          </cell>
          <cell r="C1772" t="str">
            <v>m2</v>
          </cell>
          <cell r="D1772">
            <v>16.59</v>
          </cell>
        </row>
        <row r="1773">
          <cell r="A1773" t="str">
            <v>116V</v>
          </cell>
          <cell r="B1773" t="str">
            <v>GEOMALLA BX-11OO TENSAR</v>
          </cell>
          <cell r="C1773" t="str">
            <v>m2</v>
          </cell>
          <cell r="D1773">
            <v>1.91</v>
          </cell>
        </row>
        <row r="1774">
          <cell r="A1774" t="str">
            <v>118V</v>
          </cell>
          <cell r="B1774" t="str">
            <v>GEOTEXTIL  2400 T</v>
          </cell>
          <cell r="C1774" t="str">
            <v>m2</v>
          </cell>
          <cell r="D1774">
            <v>1.18</v>
          </cell>
        </row>
        <row r="1775">
          <cell r="A1775" t="str">
            <v>230V</v>
          </cell>
          <cell r="B1775" t="str">
            <v>GEOTEXTIL  NO TEJIDO 2000</v>
          </cell>
          <cell r="C1775" t="str">
            <v>m2</v>
          </cell>
          <cell r="D1775">
            <v>1.67</v>
          </cell>
        </row>
        <row r="1776">
          <cell r="A1776" t="str">
            <v>616V</v>
          </cell>
          <cell r="B1776" t="str">
            <v>GEOTEXTIL  NO TEJIDO 1800 T 1.7 mm</v>
          </cell>
          <cell r="C1776" t="str">
            <v>m2</v>
          </cell>
          <cell r="D1776">
            <v>1.44</v>
          </cell>
        </row>
        <row r="1777">
          <cell r="A1777" t="str">
            <v>628V</v>
          </cell>
          <cell r="B1777" t="str">
            <v>GEOTEXTIL  NT 1600 T</v>
          </cell>
          <cell r="C1777" t="str">
            <v>m2</v>
          </cell>
          <cell r="D1777">
            <v>1.75</v>
          </cell>
        </row>
        <row r="1778">
          <cell r="A1778" t="str">
            <v>304V</v>
          </cell>
          <cell r="B1778" t="str">
            <v>GEOTEXTIL TEJIDO 1400</v>
          </cell>
          <cell r="C1778" t="str">
            <v>m2</v>
          </cell>
          <cell r="D1778">
            <v>1.43</v>
          </cell>
        </row>
        <row r="1779">
          <cell r="A1779" t="str">
            <v>232V</v>
          </cell>
          <cell r="B1779" t="str">
            <v>GEODREN PLANAR (R)</v>
          </cell>
          <cell r="C1779" t="str">
            <v>m2</v>
          </cell>
          <cell r="D1779">
            <v>7.09</v>
          </cell>
        </row>
        <row r="1780">
          <cell r="A1780" t="str">
            <v>302V</v>
          </cell>
          <cell r="B1780" t="str">
            <v>GEOMALLA BX 1200</v>
          </cell>
          <cell r="C1780" t="str">
            <v>m2</v>
          </cell>
          <cell r="D1780">
            <v>6.03</v>
          </cell>
        </row>
        <row r="1781">
          <cell r="A1781" t="str">
            <v>306V</v>
          </cell>
          <cell r="B1781" t="str">
            <v>GEOMEMBRANA DE POLIETILENO HDPE 1 MM</v>
          </cell>
          <cell r="C1781" t="str">
            <v>m2</v>
          </cell>
          <cell r="D1781">
            <v>7.33</v>
          </cell>
        </row>
        <row r="1782">
          <cell r="A1782" t="str">
            <v>120V</v>
          </cell>
          <cell r="B1782" t="str">
            <v>GEOMEMBRANA DE PVC PARA PROTECCION DE TALUD</v>
          </cell>
          <cell r="C1782" t="str">
            <v>m2</v>
          </cell>
          <cell r="D1782">
            <v>2.68</v>
          </cell>
        </row>
        <row r="1783">
          <cell r="A1783" t="str">
            <v>122V</v>
          </cell>
          <cell r="B1783" t="str">
            <v>GUARDA CAMINO TIPO VIGA METALICA (INC.ACCESORIOS)</v>
          </cell>
          <cell r="C1783" t="str">
            <v>m</v>
          </cell>
          <cell r="D1783">
            <v>79.08</v>
          </cell>
        </row>
        <row r="1784">
          <cell r="A1784" t="str">
            <v>76V</v>
          </cell>
          <cell r="B1784" t="str">
            <v>HORMIGON ASFALTICO DE 1" (CAPA DE RODADURA)</v>
          </cell>
          <cell r="C1784" t="str">
            <v>m2</v>
          </cell>
          <cell r="D1784">
            <v>4.8499999999999996</v>
          </cell>
        </row>
        <row r="1785">
          <cell r="A1785" t="str">
            <v>78V</v>
          </cell>
          <cell r="B1785" t="str">
            <v>HORMIGON ASFALTICO DE 2" (CAPA DE RODADURA)</v>
          </cell>
          <cell r="C1785" t="str">
            <v>m2</v>
          </cell>
          <cell r="D1785">
            <v>7.46</v>
          </cell>
        </row>
        <row r="1786">
          <cell r="A1786" t="str">
            <v>80V</v>
          </cell>
          <cell r="B1786" t="str">
            <v>HORMIGON ASFALTICO DE 3" (CAPA DE RODADURA)</v>
          </cell>
          <cell r="C1786" t="str">
            <v>m2</v>
          </cell>
          <cell r="D1786">
            <v>11.01</v>
          </cell>
        </row>
        <row r="1787">
          <cell r="A1787" t="str">
            <v>82V</v>
          </cell>
          <cell r="B1787" t="str">
            <v>HORMIGON ASFALTICO DE 4" (CAPA DE RODADURA)</v>
          </cell>
          <cell r="C1787" t="str">
            <v>m2</v>
          </cell>
          <cell r="D1787">
            <v>14.04</v>
          </cell>
        </row>
        <row r="1788">
          <cell r="A1788" t="str">
            <v>84V</v>
          </cell>
          <cell r="B1788" t="str">
            <v>HORMIGON ASFALTICO DE 5" (CAPA DE RODADURA)</v>
          </cell>
          <cell r="C1788" t="str">
            <v>m2</v>
          </cell>
          <cell r="D1788">
            <v>17.71</v>
          </cell>
        </row>
        <row r="1789">
          <cell r="A1789" t="str">
            <v>83V</v>
          </cell>
          <cell r="B1789" t="str">
            <v>HORMIGON ASFALTICO DE 6" (CAPA DE RODADURA)</v>
          </cell>
          <cell r="C1789" t="str">
            <v>m2</v>
          </cell>
          <cell r="D1789">
            <v>20.76</v>
          </cell>
        </row>
        <row r="1790">
          <cell r="A1790" t="str">
            <v>85V</v>
          </cell>
          <cell r="B1790" t="str">
            <v>HORMIGON ASFALTICO DE 7" (CAPA DE RODADURA)</v>
          </cell>
          <cell r="C1790" t="str">
            <v>m2</v>
          </cell>
          <cell r="D1790">
            <v>24.09</v>
          </cell>
        </row>
        <row r="1791">
          <cell r="A1791" t="str">
            <v>124V</v>
          </cell>
          <cell r="B1791" t="str">
            <v>HORMIGON EST. CLASE A(240 kg/cm2) SUPERESTRUCTURA</v>
          </cell>
          <cell r="C1791" t="str">
            <v>m3</v>
          </cell>
          <cell r="D1791">
            <v>299.49</v>
          </cell>
        </row>
        <row r="1792">
          <cell r="A1792" t="str">
            <v>126V</v>
          </cell>
          <cell r="B1792" t="str">
            <v>HORMIGON EST. CLASE B(210 kg/cm2) INFRAESTRUCTURA</v>
          </cell>
          <cell r="C1792" t="str">
            <v>m3</v>
          </cell>
          <cell r="D1792">
            <v>227.64</v>
          </cell>
        </row>
        <row r="1793">
          <cell r="A1793" t="str">
            <v>128V</v>
          </cell>
          <cell r="B1793" t="str">
            <v>HORMIGON EST. CLASE B(210 kg/cm2) SUPERESTRUCTURA</v>
          </cell>
          <cell r="C1793" t="str">
            <v>m3</v>
          </cell>
          <cell r="D1793">
            <v>286.64999999999998</v>
          </cell>
        </row>
        <row r="1794">
          <cell r="A1794" t="str">
            <v>130V</v>
          </cell>
          <cell r="B1794" t="str">
            <v>HORMIGON EST. CLASE C(180 kg/cm2) INFRAESTRUCTURA</v>
          </cell>
          <cell r="C1794" t="str">
            <v>m3</v>
          </cell>
          <cell r="D1794">
            <v>176.41</v>
          </cell>
        </row>
        <row r="1795">
          <cell r="A1795" t="str">
            <v>132V</v>
          </cell>
          <cell r="B1795" t="str">
            <v>HORMIGON PREMEZCLADO (INC. BOMBEO Y PLASTIF) TUNEL</v>
          </cell>
          <cell r="C1795" t="str">
            <v>m3</v>
          </cell>
          <cell r="D1795">
            <v>185.04</v>
          </cell>
        </row>
        <row r="1796">
          <cell r="A1796" t="str">
            <v>134V</v>
          </cell>
          <cell r="B1796" t="str">
            <v>IMPRIMACION ASFALTICA</v>
          </cell>
          <cell r="C1796" t="str">
            <v>m2</v>
          </cell>
          <cell r="D1796">
            <v>0.85</v>
          </cell>
        </row>
        <row r="1797">
          <cell r="A1797" t="str">
            <v>220V</v>
          </cell>
          <cell r="B1797" t="str">
            <v>LEVANTADA DE TAPAS Y REJILLAS A NIVEL DE RASANTE</v>
          </cell>
          <cell r="C1797" t="str">
            <v>u</v>
          </cell>
          <cell r="D1797">
            <v>44.15</v>
          </cell>
        </row>
        <row r="1798">
          <cell r="A1798" t="str">
            <v>136V</v>
          </cell>
          <cell r="B1798" t="str">
            <v>LEVANTADA Y COLOCADA DE ADOQUIN</v>
          </cell>
          <cell r="C1798" t="str">
            <v>m2</v>
          </cell>
          <cell r="D1798">
            <v>3.67</v>
          </cell>
        </row>
        <row r="1799">
          <cell r="A1799" t="str">
            <v>138V</v>
          </cell>
          <cell r="B1799" t="str">
            <v>LEVANTADA Y DESALOJO DE ADOQUIN</v>
          </cell>
          <cell r="C1799" t="str">
            <v>m2</v>
          </cell>
          <cell r="D1799">
            <v>1.07</v>
          </cell>
        </row>
        <row r="1800">
          <cell r="A1800" t="str">
            <v>140V</v>
          </cell>
          <cell r="B1800" t="str">
            <v>LIMPIEZA DE CUNETAS (MANUAL)</v>
          </cell>
          <cell r="C1800" t="str">
            <v>m3</v>
          </cell>
          <cell r="D1800">
            <v>7.92</v>
          </cell>
        </row>
        <row r="1801">
          <cell r="A1801" t="str">
            <v>135V</v>
          </cell>
          <cell r="B1801" t="str">
            <v>LIGANTE DE HORMIGON ASFALTICO</v>
          </cell>
          <cell r="C1801" t="str">
            <v>m2</v>
          </cell>
          <cell r="D1801">
            <v>0.21</v>
          </cell>
        </row>
        <row r="1802">
          <cell r="A1802" t="str">
            <v>142V</v>
          </cell>
          <cell r="B1802" t="str">
            <v>MATERIAL PRESTAMO LOCAL</v>
          </cell>
          <cell r="C1802" t="str">
            <v>m2</v>
          </cell>
          <cell r="D1802">
            <v>3.7</v>
          </cell>
        </row>
        <row r="1803">
          <cell r="A1803" t="str">
            <v>144V</v>
          </cell>
          <cell r="B1803" t="str">
            <v>MEJORAMIENTO CON SUB BASE Y PIEDRA</v>
          </cell>
          <cell r="C1803" t="str">
            <v>m3</v>
          </cell>
          <cell r="D1803">
            <v>15.78</v>
          </cell>
        </row>
        <row r="1804">
          <cell r="A1804" t="str">
            <v>256V</v>
          </cell>
          <cell r="B1804" t="str">
            <v>MEJORAMIENTO DE SUBRASANTE CON SUELO SELECCIONADO</v>
          </cell>
          <cell r="C1804" t="str">
            <v>m3</v>
          </cell>
          <cell r="D1804">
            <v>11.55</v>
          </cell>
        </row>
        <row r="1805">
          <cell r="A1805" t="str">
            <v>214V</v>
          </cell>
          <cell r="B1805" t="str">
            <v>MEZCLA ASFALTICA EN PLANTA (SIN TRANSPORTE)</v>
          </cell>
          <cell r="C1805" t="str">
            <v>m3</v>
          </cell>
          <cell r="D1805">
            <v>122.72</v>
          </cell>
        </row>
        <row r="1806">
          <cell r="A1806" t="str">
            <v>620V</v>
          </cell>
          <cell r="B1806" t="str">
            <v>MEZCLA ASFALTICA EN SITIO(SIN TRANS.)TENDIDO/COMP.</v>
          </cell>
          <cell r="C1806" t="str">
            <v>m3</v>
          </cell>
          <cell r="D1806">
            <v>170.07</v>
          </cell>
        </row>
        <row r="1807">
          <cell r="A1807" t="str">
            <v>146V</v>
          </cell>
          <cell r="B1807" t="str">
            <v>PAVIMENTO HS 180, e=10cm MALLA ELECT.15*15*4.5mm</v>
          </cell>
          <cell r="C1807" t="str">
            <v>m2</v>
          </cell>
          <cell r="D1807">
            <v>22.41</v>
          </cell>
        </row>
        <row r="1808">
          <cell r="A1808" t="str">
            <v>148V</v>
          </cell>
          <cell r="B1808" t="str">
            <v>PAVIMENTO HORMIGON f'c=210 kg/cm2 e=15 cm</v>
          </cell>
          <cell r="C1808" t="str">
            <v>m2</v>
          </cell>
          <cell r="D1808">
            <v>22.63</v>
          </cell>
        </row>
        <row r="1809">
          <cell r="A1809" t="str">
            <v>150V</v>
          </cell>
          <cell r="B1809" t="str">
            <v>PINTURA DE TRAFICO a=0.60 m</v>
          </cell>
          <cell r="C1809" t="str">
            <v>m</v>
          </cell>
          <cell r="D1809">
            <v>2.15</v>
          </cell>
        </row>
        <row r="1810">
          <cell r="A1810" t="str">
            <v>152V</v>
          </cell>
          <cell r="B1810" t="str">
            <v>PLACAS DE NEOPRENO</v>
          </cell>
          <cell r="C1810" t="str">
            <v>m2</v>
          </cell>
          <cell r="D1810">
            <v>0.49</v>
          </cell>
        </row>
        <row r="1811">
          <cell r="A1811" t="str">
            <v>154V</v>
          </cell>
          <cell r="B1811" t="str">
            <v>PLACAS DE NEOPRENO SHORE DUREZA(35*47*3)cm</v>
          </cell>
          <cell r="C1811" t="str">
            <v>u</v>
          </cell>
          <cell r="D1811">
            <v>63.16</v>
          </cell>
        </row>
        <row r="1812">
          <cell r="A1812" t="str">
            <v>156V</v>
          </cell>
          <cell r="B1812" t="str">
            <v>RECUBRIMIENTO DE BORDILLO CON MOSAICO</v>
          </cell>
          <cell r="C1812" t="str">
            <v>m2</v>
          </cell>
          <cell r="D1812">
            <v>57.35</v>
          </cell>
        </row>
        <row r="1813">
          <cell r="A1813" t="str">
            <v>222V</v>
          </cell>
          <cell r="B1813" t="str">
            <v>REJILLA PARA CUNETA DE CORONACION 0.45*0.35m</v>
          </cell>
          <cell r="C1813" t="str">
            <v>m</v>
          </cell>
          <cell r="D1813">
            <v>18.32</v>
          </cell>
        </row>
        <row r="1814">
          <cell r="A1814" t="str">
            <v>158V</v>
          </cell>
          <cell r="B1814" t="str">
            <v>REJILLA TRANSVERSAL  H.F. (0.50*1.00)m</v>
          </cell>
          <cell r="C1814" t="str">
            <v>m</v>
          </cell>
          <cell r="D1814">
            <v>105.02</v>
          </cell>
        </row>
        <row r="1815">
          <cell r="A1815" t="str">
            <v>160V</v>
          </cell>
          <cell r="B1815" t="str">
            <v>REJILLA TRANSVERSAL 1.00 x 0.60 e=0.06 m</v>
          </cell>
          <cell r="C1815" t="str">
            <v>m</v>
          </cell>
          <cell r="D1815">
            <v>149.86000000000001</v>
          </cell>
        </row>
        <row r="1816">
          <cell r="A1816" t="str">
            <v>162V</v>
          </cell>
          <cell r="B1816" t="str">
            <v>RELLENO COMPACTADO CON EQUIPO PESADO</v>
          </cell>
          <cell r="C1816" t="str">
            <v>m3</v>
          </cell>
          <cell r="D1816">
            <v>2.2400000000000002</v>
          </cell>
        </row>
        <row r="1817">
          <cell r="A1817" t="str">
            <v>164V</v>
          </cell>
          <cell r="B1817" t="str">
            <v>RELLENO CON MATERIAL CERCA DE OBRA D&lt;150m</v>
          </cell>
          <cell r="C1817" t="str">
            <v>m3</v>
          </cell>
          <cell r="D1817">
            <v>2.96</v>
          </cell>
        </row>
        <row r="1818">
          <cell r="A1818" t="str">
            <v>166V</v>
          </cell>
          <cell r="B1818" t="str">
            <v>RELLENO CON MATERIAL IMPORTADO (DIST &lt; 5 km)</v>
          </cell>
          <cell r="C1818" t="str">
            <v>m3</v>
          </cell>
          <cell r="D1818">
            <v>5.38</v>
          </cell>
        </row>
        <row r="1819">
          <cell r="A1819" t="str">
            <v>168V</v>
          </cell>
          <cell r="B1819" t="str">
            <v>RELLENO CON LASTRE (MAQUINARIA)</v>
          </cell>
          <cell r="C1819" t="str">
            <v>m3</v>
          </cell>
          <cell r="D1819">
            <v>9.8000000000000007</v>
          </cell>
        </row>
        <row r="1820">
          <cell r="A1820" t="str">
            <v>170V</v>
          </cell>
          <cell r="B1820" t="str">
            <v>RELLENO CON PIEDRA BOLA (MAQUINARIA)</v>
          </cell>
          <cell r="C1820" t="str">
            <v>m3</v>
          </cell>
          <cell r="D1820">
            <v>12.33</v>
          </cell>
        </row>
        <row r="1821">
          <cell r="A1821" t="str">
            <v>172V</v>
          </cell>
          <cell r="B1821" t="str">
            <v>RELLENO DE JUNTAS CON AP3</v>
          </cell>
          <cell r="C1821" t="str">
            <v>m</v>
          </cell>
          <cell r="D1821">
            <v>0.19</v>
          </cell>
        </row>
        <row r="1822">
          <cell r="A1822" t="str">
            <v>174V</v>
          </cell>
          <cell r="B1822" t="str">
            <v>REPARACION DE BORDILLOS</v>
          </cell>
          <cell r="C1822" t="str">
            <v>m</v>
          </cell>
          <cell r="D1822">
            <v>4.03</v>
          </cell>
        </row>
        <row r="1823">
          <cell r="A1823" t="str">
            <v>176V</v>
          </cell>
          <cell r="B1823" t="str">
            <v>REPLANTEO Y NIVELACION CON APARATOS</v>
          </cell>
          <cell r="C1823" t="str">
            <v>km</v>
          </cell>
          <cell r="D1823">
            <v>524.17999999999995</v>
          </cell>
        </row>
        <row r="1824">
          <cell r="A1824" t="str">
            <v>178V</v>
          </cell>
          <cell r="B1824" t="str">
            <v>ROTURA A MAQUINA DE PAVIMENTO ASFALTICO</v>
          </cell>
          <cell r="C1824" t="str">
            <v>m2</v>
          </cell>
          <cell r="D1824">
            <v>1.27</v>
          </cell>
        </row>
        <row r="1825">
          <cell r="A1825" t="str">
            <v>182V</v>
          </cell>
          <cell r="B1825" t="str">
            <v>ROTURA DE BORDILLO 0.15*0.18*0.50 m (MÁQUINA)</v>
          </cell>
          <cell r="C1825" t="str">
            <v>m</v>
          </cell>
          <cell r="D1825">
            <v>0.97</v>
          </cell>
        </row>
        <row r="1826">
          <cell r="A1826" t="str">
            <v>184V</v>
          </cell>
          <cell r="B1826" t="str">
            <v>ROTURA MANUAL DE PAVIMENTO ASFALTICO</v>
          </cell>
          <cell r="C1826" t="str">
            <v>m2</v>
          </cell>
          <cell r="D1826">
            <v>5.23</v>
          </cell>
        </row>
        <row r="1827">
          <cell r="A1827" t="str">
            <v>186V</v>
          </cell>
          <cell r="B1827" t="str">
            <v>ROTURA MANUAL DE PAVIMENTO e=7 cm</v>
          </cell>
          <cell r="C1827" t="str">
            <v>m2</v>
          </cell>
          <cell r="D1827">
            <v>2.75</v>
          </cell>
        </row>
        <row r="1828">
          <cell r="A1828" t="str">
            <v>188V</v>
          </cell>
          <cell r="B1828" t="str">
            <v>ROTURA DE ACERA (CORTADORA PAVIMENTO)</v>
          </cell>
          <cell r="C1828" t="str">
            <v>m2</v>
          </cell>
          <cell r="D1828">
            <v>4.28</v>
          </cell>
        </row>
        <row r="1829">
          <cell r="A1829" t="str">
            <v>400V</v>
          </cell>
          <cell r="B1829" t="str">
            <v>ROTURA DE ACERA H.S. A MAQUINA</v>
          </cell>
          <cell r="C1829" t="str">
            <v>m2</v>
          </cell>
          <cell r="D1829">
            <v>1.1100000000000001</v>
          </cell>
        </row>
        <row r="1830">
          <cell r="A1830" t="str">
            <v>190V</v>
          </cell>
          <cell r="B1830" t="str">
            <v>ROTURA Y REPOSICION ACERA 7 cm INC. SUB-BASE 15 cm</v>
          </cell>
          <cell r="C1830" t="str">
            <v>m2</v>
          </cell>
          <cell r="D1830">
            <v>20.94</v>
          </cell>
        </row>
        <row r="1831">
          <cell r="A1831" t="str">
            <v>192V</v>
          </cell>
          <cell r="B1831" t="str">
            <v>ROTURA Y REPOSICION DE BERMA f'c=210 kg/cm2</v>
          </cell>
          <cell r="C1831" t="str">
            <v>m</v>
          </cell>
          <cell r="D1831">
            <v>13.14</v>
          </cell>
        </row>
        <row r="1832">
          <cell r="A1832" t="str">
            <v>194V</v>
          </cell>
          <cell r="B1832" t="str">
            <v>ROTURA Y REPOSICION PAVIMENTO ASFALTICO 2"</v>
          </cell>
          <cell r="C1832" t="str">
            <v>m2</v>
          </cell>
          <cell r="D1832">
            <v>18.79</v>
          </cell>
        </row>
        <row r="1833">
          <cell r="A1833" t="str">
            <v>196V</v>
          </cell>
          <cell r="B1833" t="str">
            <v xml:space="preserve">REPARACION Y ROTULADO DE SEÑALES DE TRANSITO        </v>
          </cell>
          <cell r="C1833" t="str">
            <v>m2</v>
          </cell>
          <cell r="D1833">
            <v>37.950000000000003</v>
          </cell>
        </row>
        <row r="1834">
          <cell r="A1834" t="str">
            <v>268V</v>
          </cell>
          <cell r="B1834" t="str">
            <v>SAQUILLO DE YUTE (ARENA-POLVO PIEDRA)</v>
          </cell>
          <cell r="C1834" t="str">
            <v>u</v>
          </cell>
          <cell r="D1834">
            <v>1.31</v>
          </cell>
        </row>
        <row r="1835">
          <cell r="A1835" t="str">
            <v>198V</v>
          </cell>
          <cell r="B1835" t="str">
            <v>SELLO ASFALTICO</v>
          </cell>
          <cell r="C1835" t="str">
            <v>m2</v>
          </cell>
          <cell r="D1835">
            <v>1.5</v>
          </cell>
        </row>
        <row r="1836">
          <cell r="A1836" t="str">
            <v>200V</v>
          </cell>
          <cell r="B1836" t="str">
            <v>SOBREACARREO DE MATERIAL DE EXCAV.(VOLQUETA) 1.5km</v>
          </cell>
          <cell r="C1836" t="str">
            <v>m3</v>
          </cell>
          <cell r="D1836">
            <v>0.28999999999999998</v>
          </cell>
        </row>
        <row r="1837">
          <cell r="A1837" t="str">
            <v>236V</v>
          </cell>
          <cell r="B1837" t="str">
            <v>SOBREACARREO MATERIAL EXCAV. (VOLQUETA) M3/Km</v>
          </cell>
          <cell r="C1837" t="str">
            <v>m3</v>
          </cell>
          <cell r="D1837">
            <v>0.2</v>
          </cell>
        </row>
        <row r="1838">
          <cell r="A1838" t="str">
            <v>202V</v>
          </cell>
          <cell r="B1838" t="str">
            <v>SOBREACARREO MATERIAL EXCAV.(EXCAVADORA) 50-100 m</v>
          </cell>
          <cell r="C1838" t="str">
            <v>m3</v>
          </cell>
          <cell r="D1838">
            <v>2.86</v>
          </cell>
        </row>
        <row r="1839">
          <cell r="A1839" t="str">
            <v>204V</v>
          </cell>
          <cell r="B1839" t="str">
            <v>SUB-BASE CLASE 3 TENDIDO Y COMPACTADO (MAQUINA)</v>
          </cell>
          <cell r="C1839" t="str">
            <v>m3</v>
          </cell>
          <cell r="D1839">
            <v>10.99</v>
          </cell>
        </row>
        <row r="1840">
          <cell r="A1840" t="str">
            <v>206V</v>
          </cell>
          <cell r="B1840" t="str">
            <v>SUB-BASE CLASE 3 TENDIDO Y COMPACTADO (SIN TRANS)</v>
          </cell>
          <cell r="C1840" t="str">
            <v>m3</v>
          </cell>
          <cell r="D1840">
            <v>6.74</v>
          </cell>
        </row>
        <row r="1841">
          <cell r="A1841" t="str">
            <v>208V</v>
          </cell>
          <cell r="B1841" t="str">
            <v>SUB-BASE CLASE 3 TENDIDO Y COMPACTADO(COMPACTADOR)</v>
          </cell>
          <cell r="C1841" t="str">
            <v>m3</v>
          </cell>
          <cell r="D1841">
            <v>17.71</v>
          </cell>
        </row>
        <row r="1842">
          <cell r="A1842" t="str">
            <v>280V</v>
          </cell>
          <cell r="B1842" t="str">
            <v>RECONFORMACION DE VIA A MAQUINA</v>
          </cell>
          <cell r="C1842" t="str">
            <v>m2</v>
          </cell>
          <cell r="D1842">
            <v>0.48</v>
          </cell>
        </row>
        <row r="1843">
          <cell r="A1843" t="str">
            <v>282V</v>
          </cell>
          <cell r="B1843" t="str">
            <v>RECONFORMACION DE VIA A MAQUINA INC. MATERIAL</v>
          </cell>
          <cell r="C1843" t="str">
            <v>m2</v>
          </cell>
          <cell r="D1843">
            <v>1.35</v>
          </cell>
        </row>
        <row r="1844">
          <cell r="A1844" t="str">
            <v>284V</v>
          </cell>
          <cell r="B1844" t="str">
            <v>RIEGO BITUMINOSO DE ADHERENCIA</v>
          </cell>
          <cell r="C1844" t="str">
            <v>m2</v>
          </cell>
          <cell r="D1844">
            <v>0.83</v>
          </cell>
        </row>
        <row r="1845">
          <cell r="A1845" t="str">
            <v>210V</v>
          </cell>
          <cell r="B1845" t="str">
            <v>TENDIDO Y COMPACTADO DE MATERIAL ESCARIFICADO</v>
          </cell>
          <cell r="C1845" t="str">
            <v>m3</v>
          </cell>
          <cell r="D1845">
            <v>4.08</v>
          </cell>
        </row>
        <row r="1846">
          <cell r="A1846" t="str">
            <v>300V</v>
          </cell>
          <cell r="B1846" t="str">
            <v>MALLA H=2.00 CON TUBO PER. HG 2" ESTR. ESCURR.</v>
          </cell>
          <cell r="C1846" t="str">
            <v>m</v>
          </cell>
          <cell r="D1846">
            <v>41.29</v>
          </cell>
        </row>
        <row r="1847">
          <cell r="A1847" t="str">
            <v>286V</v>
          </cell>
          <cell r="B1847" t="str">
            <v>BORDILLO RECTO f'c=180 Kg/cm2 0.20 x 0.50 m</v>
          </cell>
          <cell r="C1847" t="str">
            <v>m</v>
          </cell>
          <cell r="D1847">
            <v>21.88</v>
          </cell>
        </row>
        <row r="1848">
          <cell r="A1848" t="str">
            <v>288V</v>
          </cell>
          <cell r="B1848" t="str">
            <v>BORDILLO RECTO f'c=180 Kg/cm2 0.20 x 0.70 m</v>
          </cell>
          <cell r="C1848" t="str">
            <v>m</v>
          </cell>
          <cell r="D1848">
            <v>30.53</v>
          </cell>
        </row>
        <row r="1849">
          <cell r="A1849" t="str">
            <v>290V</v>
          </cell>
          <cell r="B1849" t="str">
            <v>BORDILLO RECTO f'c=180 Kg/cm2 0.20 x 0.80 m</v>
          </cell>
          <cell r="C1849" t="str">
            <v>m</v>
          </cell>
          <cell r="D1849">
            <v>34.880000000000003</v>
          </cell>
        </row>
        <row r="1850">
          <cell r="A1850" t="str">
            <v>602V</v>
          </cell>
          <cell r="B1850" t="str">
            <v>BORDILLO RECTO H.S. 0.10x0.30 f'c=180 kg/cm2</v>
          </cell>
          <cell r="C1850" t="str">
            <v>m</v>
          </cell>
          <cell r="D1850">
            <v>7.54</v>
          </cell>
        </row>
        <row r="1851">
          <cell r="A1851" t="str">
            <v>604V</v>
          </cell>
          <cell r="B1851" t="str">
            <v>BORDILLO RECTO H.S. 0.10x0.40 f'c=180 kg/cm2</v>
          </cell>
          <cell r="C1851" t="str">
            <v>m</v>
          </cell>
          <cell r="D1851">
            <v>8.27</v>
          </cell>
        </row>
        <row r="1852">
          <cell r="A1852" t="str">
            <v>292V</v>
          </cell>
          <cell r="B1852" t="str">
            <v>BORDILLO CURVO f'c=180 Kg/cm2 0.20 x 0.50 m</v>
          </cell>
          <cell r="C1852" t="str">
            <v>m</v>
          </cell>
          <cell r="D1852">
            <v>25.48</v>
          </cell>
        </row>
        <row r="1853">
          <cell r="A1853" t="str">
            <v>294V</v>
          </cell>
          <cell r="B1853" t="str">
            <v>BORDILLO CURVO f'c=180 Kg/cm2 0.20 x 0.70 m</v>
          </cell>
          <cell r="C1853" t="str">
            <v>m</v>
          </cell>
          <cell r="D1853">
            <v>35.659999999999997</v>
          </cell>
        </row>
        <row r="1854">
          <cell r="A1854" t="str">
            <v>296V</v>
          </cell>
          <cell r="B1854" t="str">
            <v>BORDILLO CURVO f'c=180 Kg/cm2 0.20 x 0.80 m</v>
          </cell>
          <cell r="C1854" t="str">
            <v>m</v>
          </cell>
          <cell r="D1854">
            <v>40.76</v>
          </cell>
        </row>
        <row r="1855">
          <cell r="A1855" t="str">
            <v>612V</v>
          </cell>
          <cell r="B1855" t="str">
            <v>BORDILLO CURVO H.S. 0.10x0.30 f'c=180 kg/cm2</v>
          </cell>
          <cell r="C1855" t="str">
            <v>m</v>
          </cell>
          <cell r="D1855">
            <v>9.0399999999999991</v>
          </cell>
        </row>
        <row r="1856">
          <cell r="A1856" t="str">
            <v>606V</v>
          </cell>
          <cell r="B1856" t="str">
            <v>BORDILLO JARDINERA 0.12x0.25x0.35m f'c=180 kg/cm2</v>
          </cell>
          <cell r="C1856" t="str">
            <v>m</v>
          </cell>
          <cell r="D1856">
            <v>19.350000000000001</v>
          </cell>
        </row>
        <row r="1857">
          <cell r="A1857" t="str">
            <v>404V</v>
          </cell>
          <cell r="B1857" t="str">
            <v>BORDILLO CUNETA CURVO H.S. 210 KG/cm2</v>
          </cell>
          <cell r="C1857" t="str">
            <v>m</v>
          </cell>
          <cell r="D1857">
            <v>34.299999999999997</v>
          </cell>
        </row>
        <row r="1858">
          <cell r="A1858" t="str">
            <v>621V</v>
          </cell>
          <cell r="B1858" t="str">
            <v>PINTURA DE TRAFIC + MICROESFERAS DE VIDRIO</v>
          </cell>
          <cell r="C1858" t="str">
            <v>m2</v>
          </cell>
          <cell r="D1858">
            <v>4.29</v>
          </cell>
        </row>
        <row r="1859">
          <cell r="A1859" t="str">
            <v>622V</v>
          </cell>
          <cell r="B1859" t="str">
            <v xml:space="preserve">SEÑALES REGULATORIAS TIPO IV 60*60cm                </v>
          </cell>
          <cell r="C1859" t="str">
            <v>u</v>
          </cell>
          <cell r="D1859">
            <v>122.93</v>
          </cell>
        </row>
        <row r="1860">
          <cell r="A1860" t="str">
            <v>623V</v>
          </cell>
          <cell r="B1860" t="str">
            <v xml:space="preserve">SEÑALES REGULATORIAS TIPO IV 90*30cm                </v>
          </cell>
          <cell r="C1860" t="str">
            <v>u</v>
          </cell>
          <cell r="D1860">
            <v>89.59</v>
          </cell>
        </row>
        <row r="1861">
          <cell r="A1861" t="str">
            <v>624V</v>
          </cell>
          <cell r="B1861" t="str">
            <v xml:space="preserve">SEÑALES PREVENTIVAS TIPO IV 60*60cm                 </v>
          </cell>
          <cell r="C1861" t="str">
            <v>u</v>
          </cell>
          <cell r="D1861">
            <v>122.93</v>
          </cell>
        </row>
        <row r="1862">
          <cell r="A1862" t="str">
            <v>163V</v>
          </cell>
          <cell r="B1862" t="str">
            <v>MURO DE TIERRA COMPACTADO A MAQUINA</v>
          </cell>
          <cell r="C1862" t="str">
            <v>m3</v>
          </cell>
          <cell r="D1862">
            <v>0.76</v>
          </cell>
        </row>
        <row r="1863">
          <cell r="A1863" t="str">
            <v>90GV</v>
          </cell>
          <cell r="B1863" t="str">
            <v>PARQUIMETRO</v>
          </cell>
          <cell r="C1863" t="str">
            <v>u</v>
          </cell>
          <cell r="D1863">
            <v>9260</v>
          </cell>
        </row>
        <row r="1864">
          <cell r="A1864" t="str">
            <v>104GV</v>
          </cell>
          <cell r="B1864" t="str">
            <v>COFRE RECAUDACION MONEDAS RECAMBIO</v>
          </cell>
          <cell r="C1864" t="str">
            <v>u</v>
          </cell>
          <cell r="D1864">
            <v>300</v>
          </cell>
        </row>
        <row r="1865">
          <cell r="A1865" t="str">
            <v>105GV</v>
          </cell>
          <cell r="B1865" t="str">
            <v>EQUIPO MOVIL DE CAPTURA DE DATOS</v>
          </cell>
          <cell r="C1865" t="str">
            <v>u</v>
          </cell>
          <cell r="D1865">
            <v>3300</v>
          </cell>
        </row>
        <row r="1866">
          <cell r="A1866" t="str">
            <v>106GV</v>
          </cell>
          <cell r="B1866" t="str">
            <v>SUPLEMENTO DE BATERIAS</v>
          </cell>
          <cell r="C1866" t="str">
            <v>u</v>
          </cell>
          <cell r="D1866">
            <v>119.99</v>
          </cell>
        </row>
        <row r="1867">
          <cell r="A1867" t="str">
            <v>107GV</v>
          </cell>
          <cell r="B1867" t="str">
            <v>PANEL SOLAR DE RECAMBIO</v>
          </cell>
          <cell r="C1867" t="str">
            <v>u</v>
          </cell>
          <cell r="D1867">
            <v>290</v>
          </cell>
        </row>
        <row r="1868">
          <cell r="A1868" t="str">
            <v>108GV</v>
          </cell>
          <cell r="B1868" t="str">
            <v>ROLLOS DE TICKETS</v>
          </cell>
          <cell r="C1868" t="str">
            <v>u</v>
          </cell>
          <cell r="D1868">
            <v>30</v>
          </cell>
        </row>
        <row r="1869">
          <cell r="A1869" t="str">
            <v>109GV</v>
          </cell>
          <cell r="B1869" t="str">
            <v>VEHICULO DE CONTROL Y RECAUDO</v>
          </cell>
          <cell r="C1869" t="str">
            <v>u</v>
          </cell>
          <cell r="D1869">
            <v>26008.92</v>
          </cell>
        </row>
        <row r="1870">
          <cell r="A1870" t="str">
            <v>111GV</v>
          </cell>
          <cell r="B1870" t="str">
            <v>INMOVILIZADORES DE VEHICULOS</v>
          </cell>
          <cell r="C1870" t="str">
            <v>u</v>
          </cell>
          <cell r="D1870">
            <v>150</v>
          </cell>
        </row>
        <row r="1871">
          <cell r="A1871" t="str">
            <v>110GV</v>
          </cell>
          <cell r="B1871" t="str">
            <v>MOTO DE FISCALIZACION RECAUDO</v>
          </cell>
          <cell r="C1871" t="str">
            <v>u</v>
          </cell>
          <cell r="D1871">
            <v>803.57</v>
          </cell>
        </row>
        <row r="1872">
          <cell r="A1872" t="str">
            <v>168GV</v>
          </cell>
          <cell r="B1872" t="str">
            <v>SOBREACARREO/VOLTEO,DISTANCIA MAYOR 1 Km (m3/Km)</v>
          </cell>
          <cell r="C1872" t="str">
            <v>u</v>
          </cell>
          <cell r="D1872">
            <v>0.28999999999999998</v>
          </cell>
        </row>
        <row r="1873">
          <cell r="A1873" t="str">
            <v>169GV</v>
          </cell>
          <cell r="B1873" t="str">
            <v>TABLAESTACADO DE TABLONES</v>
          </cell>
          <cell r="C1873" t="str">
            <v>m2</v>
          </cell>
          <cell r="D1873">
            <v>27.1</v>
          </cell>
        </row>
        <row r="1874">
          <cell r="A1874" t="str">
            <v>170GV</v>
          </cell>
          <cell r="B1874" t="str">
            <v>CONFORMACION DE TERRAPLENES</v>
          </cell>
          <cell r="C1874" t="str">
            <v>m3</v>
          </cell>
          <cell r="D1874">
            <v>2.2999999999999998</v>
          </cell>
        </row>
        <row r="1875">
          <cell r="A1875" t="str">
            <v>173GV</v>
          </cell>
          <cell r="B1875" t="str">
            <v>LASTRADO DE VIA</v>
          </cell>
          <cell r="C1875" t="str">
            <v>m3</v>
          </cell>
          <cell r="D1875">
            <v>10.63</v>
          </cell>
        </row>
        <row r="1876">
          <cell r="A1876" t="str">
            <v>174GV</v>
          </cell>
          <cell r="B1876" t="str">
            <v>BORDILLO CUNETA RECTO 0.35X0.50X0.20m</v>
          </cell>
          <cell r="C1876" t="str">
            <v>u</v>
          </cell>
          <cell r="D1876">
            <v>26.66</v>
          </cell>
        </row>
        <row r="1877">
          <cell r="A1877" t="str">
            <v>175GV</v>
          </cell>
          <cell r="B1877" t="str">
            <v>BORDILLO CUNETA CURVO 0.35X0.50X0.20m</v>
          </cell>
          <cell r="C1877" t="str">
            <v>u</v>
          </cell>
          <cell r="D1877">
            <v>30.9</v>
          </cell>
        </row>
        <row r="1878">
          <cell r="A1878" t="str">
            <v>200GV</v>
          </cell>
          <cell r="B1878" t="str">
            <v>GEOMEMBRANA DE POLIETILENO HDPE 1.5 MM</v>
          </cell>
          <cell r="C1878" t="str">
            <v>m2</v>
          </cell>
          <cell r="D1878">
            <v>8.6</v>
          </cell>
        </row>
        <row r="1879">
          <cell r="A1879" t="str">
            <v>1005V</v>
          </cell>
          <cell r="B1879" t="str">
            <v>SUB-BASE CLASE 3 TEN.Y COMP.A MAQUINA SIN MATERIAL</v>
          </cell>
          <cell r="C1879" t="str">
            <v>m3</v>
          </cell>
          <cell r="D1879">
            <v>2.4900000000000002</v>
          </cell>
        </row>
        <row r="1880">
          <cell r="A1880" t="str">
            <v>176GV</v>
          </cell>
          <cell r="B1880" t="str">
            <v>PINTURA DE TRAFICO CON MICROESFERAS</v>
          </cell>
          <cell r="C1880" t="str">
            <v>m2</v>
          </cell>
          <cell r="D1880">
            <v>2.88</v>
          </cell>
        </row>
        <row r="1881">
          <cell r="A1881" t="str">
            <v>112GV</v>
          </cell>
          <cell r="B1881" t="str">
            <v>DESBANQUE DE TERRENO A MAQUINA INC. DESALOJO</v>
          </cell>
          <cell r="C1881" t="str">
            <v>m3</v>
          </cell>
          <cell r="D1881">
            <v>3.16</v>
          </cell>
        </row>
        <row r="1882">
          <cell r="A1882" t="str">
            <v>113GV</v>
          </cell>
          <cell r="B1882" t="str">
            <v>DESBROCE DESBANQUE Y LIMPIEZA (Ha)</v>
          </cell>
          <cell r="C1882" t="str">
            <v>u</v>
          </cell>
          <cell r="D1882">
            <v>330.85</v>
          </cell>
        </row>
        <row r="1883">
          <cell r="A1883" t="str">
            <v>20GV</v>
          </cell>
          <cell r="B1883" t="str">
            <v>LIMPIEZA Y PINTURA DE BORDILLOS</v>
          </cell>
          <cell r="C1883" t="str">
            <v>m</v>
          </cell>
          <cell r="D1883">
            <v>1.76</v>
          </cell>
        </row>
        <row r="1884">
          <cell r="A1884" t="str">
            <v>270VN</v>
          </cell>
          <cell r="B1884" t="str">
            <v>ADOQUIN TRES PIEZAS 17-11.5-5.7-11.5 cm e=6 cm</v>
          </cell>
          <cell r="C1884" t="str">
            <v>m2</v>
          </cell>
          <cell r="D1884">
            <v>19.62</v>
          </cell>
        </row>
        <row r="1885">
          <cell r="A1885" t="str">
            <v>270VM</v>
          </cell>
          <cell r="B1885" t="str">
            <v>ADOQUIN VARIOS COLORES 10x20 e=10cm f'c=500 kg/cm2</v>
          </cell>
          <cell r="C1885" t="str">
            <v>m2</v>
          </cell>
          <cell r="D1885">
            <v>23.45</v>
          </cell>
        </row>
        <row r="1886">
          <cell r="A1886" t="str">
            <v>36VN</v>
          </cell>
          <cell r="B1886" t="str">
            <v>BORDILLO TIPO GRADA 7x7x20 cm f'c=180 kg/cm2</v>
          </cell>
          <cell r="C1886" t="str">
            <v>m</v>
          </cell>
          <cell r="D1886">
            <v>17.48</v>
          </cell>
        </row>
        <row r="1887">
          <cell r="A1887" t="str">
            <v>204VN</v>
          </cell>
          <cell r="B1887" t="str">
            <v>SUB-BASE CLASE SUMINISTRO-TRANSPORTE</v>
          </cell>
          <cell r="C1887" t="str">
            <v>m3</v>
          </cell>
          <cell r="D1887">
            <v>10.99</v>
          </cell>
        </row>
        <row r="1888">
          <cell r="A1888" t="str">
            <v>115GN</v>
          </cell>
          <cell r="B1888" t="str">
            <v>ADOQUIN TIPO RELIEVE 30x30x6 cm f'c=400 kg/cm2</v>
          </cell>
          <cell r="C1888" t="str">
            <v>m2</v>
          </cell>
          <cell r="D1888">
            <v>20.89</v>
          </cell>
        </row>
        <row r="1889">
          <cell r="A1889" t="str">
            <v>114GV</v>
          </cell>
          <cell r="B1889" t="str">
            <v>COLOCADA DE ADOQUIN</v>
          </cell>
          <cell r="C1889" t="str">
            <v>m2</v>
          </cell>
          <cell r="D1889">
            <v>2.0499999999999998</v>
          </cell>
        </row>
        <row r="1890">
          <cell r="A1890" t="str">
            <v>116GV</v>
          </cell>
          <cell r="B1890" t="str">
            <v>BACHEO ASFALTICO EN CALIENTE e=5cm TRAMOS CORTOS</v>
          </cell>
          <cell r="C1890" t="str">
            <v>m2</v>
          </cell>
          <cell r="D1890">
            <v>8.75</v>
          </cell>
        </row>
        <row r="1891">
          <cell r="A1891" t="str">
            <v>117GV</v>
          </cell>
          <cell r="B1891" t="str">
            <v>BACHEO ASFALTICO EN CALIENTE e=5cm TRAMOS LARGOS</v>
          </cell>
          <cell r="C1891" t="str">
            <v>m2</v>
          </cell>
          <cell r="D1891">
            <v>9.8000000000000007</v>
          </cell>
        </row>
        <row r="1892">
          <cell r="A1892" t="str">
            <v>115GV</v>
          </cell>
          <cell r="B1892" t="str">
            <v>FRESADO DE PAVIMENTO ASFALTICO e=5cm INC.DESALOJO</v>
          </cell>
          <cell r="C1892" t="str">
            <v>m2</v>
          </cell>
          <cell r="D1892">
            <v>0.52</v>
          </cell>
        </row>
        <row r="1893">
          <cell r="A1893" t="str">
            <v>118GV</v>
          </cell>
          <cell r="B1893" t="str">
            <v>CORTE DE ASFALTO EN CALZADA DISCO DIAMANTADO</v>
          </cell>
          <cell r="C1893" t="str">
            <v>m</v>
          </cell>
          <cell r="D1893">
            <v>1.1000000000000001</v>
          </cell>
        </row>
        <row r="1894">
          <cell r="A1894" t="str">
            <v>119GV</v>
          </cell>
          <cell r="B1894" t="str">
            <v>CORTE DE ACERA CON DISCO DIAMANTADO</v>
          </cell>
          <cell r="C1894" t="str">
            <v>m</v>
          </cell>
          <cell r="D1894">
            <v>0.92</v>
          </cell>
        </row>
        <row r="1895">
          <cell r="A1895" t="str">
            <v>120GV</v>
          </cell>
          <cell r="B1895" t="str">
            <v>SUM-INST MULTIPLACA GALVANIZ PG-152 e=6mm L=10.08</v>
          </cell>
          <cell r="C1895" t="str">
            <v>m</v>
          </cell>
          <cell r="D1895">
            <v>3174.04</v>
          </cell>
        </row>
        <row r="1896">
          <cell r="A1896" t="str">
            <v>125GV</v>
          </cell>
          <cell r="B1896" t="str">
            <v>REDUCTOR DE VELOCIDAD (LOMA DE BURRO)</v>
          </cell>
          <cell r="C1896" t="str">
            <v>u</v>
          </cell>
          <cell r="D1896">
            <v>28.28</v>
          </cell>
        </row>
        <row r="1897">
          <cell r="A1897" t="str">
            <v>126GV</v>
          </cell>
          <cell r="B1897" t="str">
            <v>DELINEADOR DE CARRIL (TIPO VALIZA)</v>
          </cell>
          <cell r="C1897" t="str">
            <v>u</v>
          </cell>
          <cell r="D1897">
            <v>18.64</v>
          </cell>
        </row>
        <row r="1898">
          <cell r="A1898" t="str">
            <v>127GV</v>
          </cell>
          <cell r="B1898" t="str">
            <v>ENCOFRADO PARA COLOCAR ADOQUIN EN ACERAS</v>
          </cell>
          <cell r="C1898" t="str">
            <v>m</v>
          </cell>
          <cell r="D1898">
            <v>3.66</v>
          </cell>
        </row>
        <row r="1899">
          <cell r="A1899" t="str">
            <v>2L</v>
          </cell>
          <cell r="B1899" t="str">
            <v>ACOMETIDA PRINCIPAL ELECTRICA AWG 3#10 RIGIDO</v>
          </cell>
          <cell r="C1899" t="str">
            <v>m</v>
          </cell>
          <cell r="D1899">
            <v>4.53</v>
          </cell>
        </row>
        <row r="1900">
          <cell r="A1900" t="str">
            <v>834L</v>
          </cell>
          <cell r="B1900" t="str">
            <v>ACOM.RED ALUMBRADO PUBLICO-LUMINARIA 3#10 CONCENT.</v>
          </cell>
          <cell r="C1900" t="str">
            <v>m</v>
          </cell>
          <cell r="D1900">
            <v>5.48</v>
          </cell>
        </row>
        <row r="1901">
          <cell r="A1901" t="str">
            <v>936L</v>
          </cell>
          <cell r="B1901" t="str">
            <v>ACOMETIDA SECUNDARIA 3x250 MCM+4/0 TW, 2 DUCTO 4"</v>
          </cell>
          <cell r="C1901" t="str">
            <v>m</v>
          </cell>
          <cell r="D1901">
            <v>88.18</v>
          </cell>
        </row>
        <row r="1902">
          <cell r="A1902" t="str">
            <v>604L</v>
          </cell>
          <cell r="B1902" t="str">
            <v>ANTENA</v>
          </cell>
          <cell r="C1902" t="str">
            <v>u</v>
          </cell>
          <cell r="D1902">
            <v>213.58</v>
          </cell>
        </row>
        <row r="1903">
          <cell r="A1903" t="str">
            <v>4L</v>
          </cell>
          <cell r="B1903" t="str">
            <v>AIRE ACONDICIONADO 12000BTU</v>
          </cell>
          <cell r="C1903" t="str">
            <v>u</v>
          </cell>
          <cell r="D1903">
            <v>976.6</v>
          </cell>
        </row>
        <row r="1904">
          <cell r="A1904" t="str">
            <v>6L</v>
          </cell>
          <cell r="B1904" t="str">
            <v>BAJADAS DE TRANSFORMADOR TUBO RIG.DE 1 1/2" x 6 m</v>
          </cell>
          <cell r="C1904" t="str">
            <v>u</v>
          </cell>
          <cell r="D1904">
            <v>119.52</v>
          </cell>
        </row>
        <row r="1905">
          <cell r="A1905" t="str">
            <v>412L</v>
          </cell>
          <cell r="B1905" t="str">
            <v>BAJADA DE RED SECUNDARIA DE TRANSF. 100 KVA TRIFA.</v>
          </cell>
          <cell r="C1905" t="str">
            <v>u</v>
          </cell>
          <cell r="D1905">
            <v>272.75</v>
          </cell>
        </row>
        <row r="1906">
          <cell r="A1906" t="str">
            <v>504L</v>
          </cell>
          <cell r="B1906" t="str">
            <v>BAJADA DE TRANSFORMADOR TUBO RIGIDO 2"x6</v>
          </cell>
          <cell r="C1906" t="str">
            <v>u</v>
          </cell>
          <cell r="D1906">
            <v>116.05</v>
          </cell>
        </row>
        <row r="1907">
          <cell r="A1907" t="str">
            <v>980L</v>
          </cell>
          <cell r="B1907" t="str">
            <v>BAJADA DE RED SECUNDARIA DE TRANSF. 37.5 KVA MONOF</v>
          </cell>
          <cell r="C1907" t="str">
            <v>u</v>
          </cell>
          <cell r="D1907">
            <v>225.38</v>
          </cell>
        </row>
        <row r="1908">
          <cell r="A1908" t="str">
            <v>884L</v>
          </cell>
          <cell r="B1908" t="str">
            <v>BAJADA DE TRANSFORMADOR 50 KVA MONOFASICO</v>
          </cell>
          <cell r="C1908" t="str">
            <v>u</v>
          </cell>
          <cell r="D1908">
            <v>225.38</v>
          </cell>
        </row>
        <row r="1909">
          <cell r="A1909" t="str">
            <v>8L</v>
          </cell>
          <cell r="B1909" t="str">
            <v>BASE METALICA FIJACION DE FUSIBLES TRANSFORMADOR</v>
          </cell>
          <cell r="C1909" t="str">
            <v>u</v>
          </cell>
          <cell r="D1909">
            <v>15.29</v>
          </cell>
        </row>
        <row r="1910">
          <cell r="A1910" t="str">
            <v>10L</v>
          </cell>
          <cell r="B1910" t="str">
            <v>BOMBA DE AGUA ELECTRICA 2 HP Y RADAR INC. ACCESOR</v>
          </cell>
          <cell r="C1910" t="str">
            <v>u</v>
          </cell>
          <cell r="D1910">
            <v>555.19000000000005</v>
          </cell>
        </row>
        <row r="1911">
          <cell r="A1911" t="str">
            <v>420L</v>
          </cell>
          <cell r="B1911" t="str">
            <v>BOMBA DE AGUA ELECTRICA 3 HP INC. ACCESOR INSTALAC</v>
          </cell>
          <cell r="C1911" t="str">
            <v>u</v>
          </cell>
          <cell r="D1911">
            <v>752.93</v>
          </cell>
        </row>
        <row r="1912">
          <cell r="A1912" t="str">
            <v>12L</v>
          </cell>
          <cell r="B1912" t="str">
            <v>BOMBA AGUA ELECTRICA 1/2 HP INC. ACCESORIOS</v>
          </cell>
          <cell r="C1912" t="str">
            <v>u</v>
          </cell>
          <cell r="D1912">
            <v>135.08000000000001</v>
          </cell>
        </row>
        <row r="1913">
          <cell r="A1913" t="str">
            <v>14L</v>
          </cell>
          <cell r="B1913" t="str">
            <v>BOMBA AGUA ELECTRICA 1 HP INC. ACCESORIOS</v>
          </cell>
          <cell r="C1913" t="str">
            <v>u</v>
          </cell>
          <cell r="D1913">
            <v>265.12</v>
          </cell>
        </row>
        <row r="1914">
          <cell r="A1914" t="str">
            <v>16L</v>
          </cell>
          <cell r="B1914" t="str">
            <v>BOMBA SUMERGIBLE ELECTRICA 1/2 HP INC. ACCESORIOS</v>
          </cell>
          <cell r="C1914" t="str">
            <v>u</v>
          </cell>
          <cell r="D1914">
            <v>124.66</v>
          </cell>
        </row>
        <row r="1915">
          <cell r="A1915" t="str">
            <v>18L</v>
          </cell>
          <cell r="B1915" t="str">
            <v>BOQUILLA DE PORCELANA INC. FOCO 100 WATTS</v>
          </cell>
          <cell r="C1915" t="str">
            <v>u</v>
          </cell>
          <cell r="D1915">
            <v>4.66</v>
          </cell>
        </row>
        <row r="1916">
          <cell r="A1916" t="str">
            <v>20L</v>
          </cell>
          <cell r="B1916" t="str">
            <v>BREAKER DE 1P-10-30-40A</v>
          </cell>
          <cell r="C1916" t="str">
            <v>u</v>
          </cell>
          <cell r="D1916">
            <v>8.3800000000000008</v>
          </cell>
        </row>
        <row r="1917">
          <cell r="A1917" t="str">
            <v>22L</v>
          </cell>
          <cell r="B1917" t="str">
            <v>BREAKER DE 2P-10-50A</v>
          </cell>
          <cell r="C1917" t="str">
            <v>u</v>
          </cell>
          <cell r="D1917">
            <v>57.64</v>
          </cell>
        </row>
        <row r="1918">
          <cell r="A1918" t="str">
            <v>24L</v>
          </cell>
          <cell r="B1918" t="str">
            <v>BREAKER DE 2P-60A</v>
          </cell>
          <cell r="C1918" t="str">
            <v>u</v>
          </cell>
          <cell r="D1918">
            <v>57.64</v>
          </cell>
        </row>
        <row r="1919">
          <cell r="A1919" t="str">
            <v>26L</v>
          </cell>
          <cell r="B1919" t="str">
            <v>BREAKER DE 2P-80A</v>
          </cell>
          <cell r="C1919" t="str">
            <v>u</v>
          </cell>
          <cell r="D1919">
            <v>65.260000000000005</v>
          </cell>
        </row>
        <row r="1920">
          <cell r="A1920" t="str">
            <v>340L</v>
          </cell>
          <cell r="B1920" t="str">
            <v>BREAKER 2P-125A, RIEL</v>
          </cell>
          <cell r="C1920" t="str">
            <v>u</v>
          </cell>
          <cell r="D1920">
            <v>124.55</v>
          </cell>
        </row>
        <row r="1921">
          <cell r="A1921" t="str">
            <v>326L</v>
          </cell>
          <cell r="B1921" t="str">
            <v>BREAKER 2P-225A, RIEL</v>
          </cell>
          <cell r="C1921" t="str">
            <v>u</v>
          </cell>
          <cell r="D1921">
            <v>186.65</v>
          </cell>
        </row>
        <row r="1922">
          <cell r="A1922" t="str">
            <v>416l</v>
          </cell>
          <cell r="B1922" t="str">
            <v>BREAKER 3P-325A, TRIFASICO CAJA MOLDEADA</v>
          </cell>
          <cell r="C1922" t="str">
            <v>u</v>
          </cell>
          <cell r="D1922">
            <v>529.53</v>
          </cell>
        </row>
        <row r="1923">
          <cell r="A1923" t="str">
            <v>650L</v>
          </cell>
          <cell r="B1923" t="str">
            <v>BREAKER 3P-500 A TRIFASICO CAJA MOLDEADA</v>
          </cell>
          <cell r="C1923" t="str">
            <v>u</v>
          </cell>
          <cell r="D1923">
            <v>930.1</v>
          </cell>
        </row>
        <row r="1924">
          <cell r="A1924" t="str">
            <v>656L</v>
          </cell>
          <cell r="B1924" t="str">
            <v>BREAKER 3P-1200 A TRIFASICO CAJA MOLDEADA</v>
          </cell>
          <cell r="C1924" t="str">
            <v>u</v>
          </cell>
          <cell r="D1924">
            <v>2186.8000000000002</v>
          </cell>
        </row>
        <row r="1925">
          <cell r="A1925" t="str">
            <v>276L</v>
          </cell>
          <cell r="B1925" t="str">
            <v>VOZ Y DATOS(CABLEADO ESTRUCTURADO INC. ACC.) PTO.</v>
          </cell>
          <cell r="C1925" t="str">
            <v>u</v>
          </cell>
          <cell r="D1925">
            <v>165.58</v>
          </cell>
        </row>
        <row r="1926">
          <cell r="A1926" t="str">
            <v>28L</v>
          </cell>
          <cell r="B1926" t="str">
            <v>CABLE ACOMETIDA TELEFONICO</v>
          </cell>
          <cell r="C1926" t="str">
            <v>m</v>
          </cell>
          <cell r="D1926">
            <v>0.75</v>
          </cell>
        </row>
        <row r="1927">
          <cell r="A1927" t="str">
            <v>30L</v>
          </cell>
          <cell r="B1927" t="str">
            <v>CABLE ELECT.SOLIDO TW 2#12, MANGUERA 1/2"</v>
          </cell>
          <cell r="C1927" t="str">
            <v>m</v>
          </cell>
          <cell r="D1927">
            <v>1.48</v>
          </cell>
        </row>
        <row r="1928">
          <cell r="A1928" t="str">
            <v>32L</v>
          </cell>
          <cell r="B1928" t="str">
            <v>CABLE SOLIDO 3#8 MANGUERA NEGRA 3/4"</v>
          </cell>
          <cell r="C1928" t="str">
            <v>m</v>
          </cell>
          <cell r="D1928">
            <v>4.5</v>
          </cell>
        </row>
        <row r="1929">
          <cell r="A1929" t="str">
            <v>36L</v>
          </cell>
          <cell r="B1929" t="str">
            <v>CABLE SOLIDO 1#14</v>
          </cell>
          <cell r="C1929" t="str">
            <v>m</v>
          </cell>
          <cell r="D1929">
            <v>0.71</v>
          </cell>
        </row>
        <row r="1930">
          <cell r="A1930" t="str">
            <v>38L</v>
          </cell>
          <cell r="B1930" t="str">
            <v>CABLE SOLIDO 1#12</v>
          </cell>
          <cell r="C1930" t="str">
            <v>m</v>
          </cell>
          <cell r="D1930">
            <v>0.82</v>
          </cell>
        </row>
        <row r="1931">
          <cell r="A1931" t="str">
            <v>40L</v>
          </cell>
          <cell r="B1931" t="str">
            <v>CABLE SOLIDO 1#10</v>
          </cell>
          <cell r="C1931" t="str">
            <v>m</v>
          </cell>
          <cell r="D1931">
            <v>1.0900000000000001</v>
          </cell>
        </row>
        <row r="1932">
          <cell r="A1932" t="str">
            <v>42L</v>
          </cell>
          <cell r="B1932" t="str">
            <v>CABLE SOLIDO 1#8</v>
          </cell>
          <cell r="C1932" t="str">
            <v>m</v>
          </cell>
          <cell r="D1932">
            <v>1.72</v>
          </cell>
        </row>
        <row r="1933">
          <cell r="A1933" t="str">
            <v>310L</v>
          </cell>
          <cell r="B1933" t="str">
            <v>CABLE CONCENTRICO 3#6 AWG</v>
          </cell>
          <cell r="C1933" t="str">
            <v>m</v>
          </cell>
          <cell r="D1933">
            <v>7.25</v>
          </cell>
        </row>
        <row r="1934">
          <cell r="A1934" t="str">
            <v>390L</v>
          </cell>
          <cell r="B1934" t="str">
            <v>CABLE CONCENTRICO 2#8 AWG</v>
          </cell>
          <cell r="C1934" t="str">
            <v>m</v>
          </cell>
          <cell r="D1934">
            <v>3.31</v>
          </cell>
        </row>
        <row r="1935">
          <cell r="A1935" t="str">
            <v>422L</v>
          </cell>
          <cell r="B1935" t="str">
            <v>CABLE CONCENTRICO 4#16 AWG</v>
          </cell>
          <cell r="C1935" t="str">
            <v>m</v>
          </cell>
          <cell r="D1935">
            <v>2.06</v>
          </cell>
        </row>
        <row r="1936">
          <cell r="A1936" t="str">
            <v>346L</v>
          </cell>
          <cell r="B1936" t="str">
            <v>CABLE CONCENTRICO 4#18 AWG</v>
          </cell>
          <cell r="C1936" t="str">
            <v>m</v>
          </cell>
          <cell r="D1936">
            <v>1.53</v>
          </cell>
        </row>
        <row r="1937">
          <cell r="A1937" t="str">
            <v>856L</v>
          </cell>
          <cell r="B1937" t="str">
            <v>CABLE CONCENTRICO 4#4 AWG</v>
          </cell>
          <cell r="C1937" t="str">
            <v>m</v>
          </cell>
          <cell r="D1937">
            <v>12.83</v>
          </cell>
        </row>
        <row r="1938">
          <cell r="A1938" t="str">
            <v>324L</v>
          </cell>
          <cell r="B1938" t="str">
            <v>CABLE MULTIPAR DE 30 PARES</v>
          </cell>
          <cell r="C1938" t="str">
            <v>m</v>
          </cell>
          <cell r="D1938">
            <v>3.91</v>
          </cell>
        </row>
        <row r="1939">
          <cell r="A1939" t="str">
            <v>34L</v>
          </cell>
          <cell r="B1939" t="str">
            <v>CABLE MULTIPAR DE 100 PARES</v>
          </cell>
          <cell r="C1939" t="str">
            <v>m</v>
          </cell>
          <cell r="D1939">
            <v>4.8600000000000003</v>
          </cell>
        </row>
        <row r="1940">
          <cell r="A1940" t="str">
            <v>44L</v>
          </cell>
          <cell r="B1940" t="str">
            <v>CAJA DIST. TELEFONICA 10 PARES(20x20)INC. REGLETA</v>
          </cell>
          <cell r="C1940" t="str">
            <v>u</v>
          </cell>
          <cell r="D1940">
            <v>45.42</v>
          </cell>
        </row>
        <row r="1941">
          <cell r="A1941" t="str">
            <v>46L</v>
          </cell>
          <cell r="B1941" t="str">
            <v>CAJA DE 30*40*20 cm., PARA MONTAJE DE 8 BALASTROS</v>
          </cell>
          <cell r="C1941" t="str">
            <v>u</v>
          </cell>
          <cell r="D1941">
            <v>34.32</v>
          </cell>
        </row>
        <row r="1942">
          <cell r="A1942" t="str">
            <v>48L</v>
          </cell>
          <cell r="B1942" t="str">
            <v>CAJA HORMIGON PARA PROTECCION REFLECTORES</v>
          </cell>
          <cell r="C1942" t="str">
            <v>u</v>
          </cell>
          <cell r="D1942">
            <v>118.25</v>
          </cell>
        </row>
        <row r="1943">
          <cell r="A1943" t="str">
            <v>50L</v>
          </cell>
          <cell r="B1943" t="str">
            <v>CAJA PARA SALIDA ESPEC.220V CON LLAVE (20*20*20)cm</v>
          </cell>
          <cell r="C1943" t="str">
            <v>u</v>
          </cell>
          <cell r="D1943">
            <v>17.87</v>
          </cell>
        </row>
        <row r="1944">
          <cell r="A1944" t="str">
            <v>52L</v>
          </cell>
          <cell r="B1944" t="str">
            <v>CAJA PARA SEMAFOROS (60X60 CM INTERIOR) e=10 cm</v>
          </cell>
          <cell r="C1944" t="str">
            <v>m</v>
          </cell>
          <cell r="D1944">
            <v>110.81</v>
          </cell>
        </row>
        <row r="1945">
          <cell r="A1945" t="str">
            <v>342L</v>
          </cell>
          <cell r="B1945" t="str">
            <v>CAJA REVISION BAJA TENSION 40x40x50cm TAPA H.A.</v>
          </cell>
          <cell r="C1945" t="str">
            <v>u</v>
          </cell>
          <cell r="D1945">
            <v>94.11</v>
          </cell>
        </row>
        <row r="1946">
          <cell r="A1946" t="str">
            <v>590L</v>
          </cell>
          <cell r="B1946" t="str">
            <v>CAJA DE HORMIGON TABLERO ELECTRICO 100*80*30cm</v>
          </cell>
          <cell r="C1946" t="str">
            <v>u</v>
          </cell>
          <cell r="D1946">
            <v>80.03</v>
          </cell>
        </row>
        <row r="1947">
          <cell r="A1947" t="str">
            <v>542L</v>
          </cell>
          <cell r="B1947" t="str">
            <v>CAJA REVISION MEDIA TENSION 70x70x130cm,ACERA,T/HA</v>
          </cell>
          <cell r="C1947" t="str">
            <v>u</v>
          </cell>
          <cell r="D1947">
            <v>137.69</v>
          </cell>
        </row>
        <row r="1948">
          <cell r="A1948" t="str">
            <v>546L</v>
          </cell>
          <cell r="B1948" t="str">
            <v>CAJA REVISION MEDIA TENSION 70x70x150cm C/VIA,T/HA</v>
          </cell>
          <cell r="C1948" t="str">
            <v>u</v>
          </cell>
          <cell r="D1948">
            <v>144.94999999999999</v>
          </cell>
        </row>
        <row r="1949">
          <cell r="A1949" t="str">
            <v>864L</v>
          </cell>
          <cell r="B1949" t="str">
            <v>CAJA DE PASO TELEFONICA 25x25x10cm</v>
          </cell>
          <cell r="C1949" t="str">
            <v>u</v>
          </cell>
          <cell r="D1949">
            <v>16.48</v>
          </cell>
        </row>
        <row r="1950">
          <cell r="A1950" t="str">
            <v>54L</v>
          </cell>
          <cell r="B1950" t="str">
            <v>CANALIZACION PARA INSTALACIONES ELECTRICAS</v>
          </cell>
          <cell r="C1950" t="str">
            <v>m</v>
          </cell>
          <cell r="D1950">
            <v>10.14</v>
          </cell>
        </row>
        <row r="1951">
          <cell r="A1951" t="str">
            <v>344L</v>
          </cell>
          <cell r="B1951" t="str">
            <v>CANALIZACION BAJA TENSION (INC.EXC.HORM.TUBO.RELL)</v>
          </cell>
          <cell r="C1951" t="str">
            <v>m</v>
          </cell>
          <cell r="D1951">
            <v>33.159999999999997</v>
          </cell>
        </row>
        <row r="1952">
          <cell r="A1952" t="str">
            <v>808L</v>
          </cell>
          <cell r="B1952" t="str">
            <v>CANALIZACION MT-BT Y AP (INC. EXC. RELLENO DESALO)</v>
          </cell>
          <cell r="C1952" t="str">
            <v>m</v>
          </cell>
          <cell r="D1952">
            <v>65.569999999999993</v>
          </cell>
        </row>
        <row r="1953">
          <cell r="A1953" t="str">
            <v>820L</v>
          </cell>
          <cell r="B1953" t="str">
            <v>CANALIZACION ACOMETIDA POZO REVISION-LUMINARIA</v>
          </cell>
          <cell r="C1953" t="str">
            <v>m</v>
          </cell>
          <cell r="D1953">
            <v>0.81</v>
          </cell>
        </row>
        <row r="1954">
          <cell r="A1954" t="str">
            <v>544L</v>
          </cell>
          <cell r="B1954" t="str">
            <v>CANALIZACION MEDIA TENSION,ACERA</v>
          </cell>
          <cell r="C1954" t="str">
            <v>m</v>
          </cell>
          <cell r="D1954">
            <v>42.16</v>
          </cell>
        </row>
        <row r="1955">
          <cell r="A1955" t="str">
            <v>548L</v>
          </cell>
          <cell r="B1955" t="str">
            <v>CANALIZACION MEDIA TENSION,CRUCE VIA EXC.RELL.DES.</v>
          </cell>
          <cell r="C1955" t="str">
            <v>m</v>
          </cell>
          <cell r="D1955">
            <v>46.54</v>
          </cell>
        </row>
        <row r="1956">
          <cell r="A1956" t="str">
            <v>868L</v>
          </cell>
          <cell r="B1956" t="str">
            <v>CANALIZACION VI VIAS COMUNICACIONES INC. EXC-RELL</v>
          </cell>
          <cell r="C1956" t="str">
            <v>m</v>
          </cell>
          <cell r="D1956">
            <v>24.81</v>
          </cell>
        </row>
        <row r="1957">
          <cell r="A1957" t="str">
            <v>868LZ</v>
          </cell>
          <cell r="B1957" t="str">
            <v>CANALIZACION VI VIAS COMUNICACIONES CALZADA</v>
          </cell>
          <cell r="C1957" t="str">
            <v>m</v>
          </cell>
          <cell r="D1957">
            <v>26.77</v>
          </cell>
        </row>
        <row r="1958">
          <cell r="A1958" t="str">
            <v>418L</v>
          </cell>
          <cell r="B1958" t="str">
            <v>CANALETAS-TORNILLOS TABLERO DISTRIBUCION</v>
          </cell>
          <cell r="C1958" t="str">
            <v>u</v>
          </cell>
          <cell r="D1958">
            <v>22.04</v>
          </cell>
        </row>
        <row r="1959">
          <cell r="A1959" t="str">
            <v>56L</v>
          </cell>
          <cell r="B1959" t="str">
            <v>CAPACETA CON FUS. NH EN B.T. DE TRANSFOR. 10 KVA</v>
          </cell>
          <cell r="C1959" t="str">
            <v>u</v>
          </cell>
          <cell r="D1959">
            <v>39.72</v>
          </cell>
        </row>
        <row r="1960">
          <cell r="A1960" t="str">
            <v>404L</v>
          </cell>
          <cell r="B1960" t="str">
            <v>CAPACETA CON FUS. NH EN B.T. DE TRANSFOR. 100 KVA</v>
          </cell>
          <cell r="C1960" t="str">
            <v>u</v>
          </cell>
          <cell r="D1960">
            <v>91.9</v>
          </cell>
        </row>
        <row r="1961">
          <cell r="A1961" t="str">
            <v>556L</v>
          </cell>
          <cell r="B1961" t="str">
            <v>CAPACETA CON FUS. NH EN B.T. TRANSFORMADOR 50 KVA</v>
          </cell>
          <cell r="C1961" t="str">
            <v>u</v>
          </cell>
          <cell r="D1961">
            <v>69.22</v>
          </cell>
        </row>
        <row r="1962">
          <cell r="A1962" t="str">
            <v>58L</v>
          </cell>
          <cell r="B1962" t="str">
            <v>CONDUCTOR DE Cu AISLADO TTU#8</v>
          </cell>
          <cell r="C1962" t="str">
            <v>m</v>
          </cell>
          <cell r="D1962">
            <v>1.71</v>
          </cell>
        </row>
        <row r="1963">
          <cell r="A1963" t="str">
            <v>60L</v>
          </cell>
          <cell r="B1963" t="str">
            <v>CONEXION A TIERRA G2-1</v>
          </cell>
          <cell r="C1963" t="str">
            <v>u</v>
          </cell>
          <cell r="D1963">
            <v>101.47</v>
          </cell>
        </row>
        <row r="1964">
          <cell r="A1964" t="str">
            <v>294l</v>
          </cell>
          <cell r="B1964" t="str">
            <v>CONEXION A TIERRA G2-3</v>
          </cell>
          <cell r="C1964" t="str">
            <v>u</v>
          </cell>
          <cell r="D1964">
            <v>213.35</v>
          </cell>
        </row>
        <row r="1965">
          <cell r="A1965" t="str">
            <v>62L</v>
          </cell>
          <cell r="B1965" t="str">
            <v>CONEXION A TIERRA (VARILLA COOPERWELL)</v>
          </cell>
          <cell r="C1965" t="str">
            <v>u</v>
          </cell>
          <cell r="D1965">
            <v>23.93</v>
          </cell>
        </row>
        <row r="1966">
          <cell r="A1966" t="str">
            <v>64L</v>
          </cell>
          <cell r="B1966" t="str">
            <v>CONMUTADORES DOBLES</v>
          </cell>
          <cell r="C1966" t="str">
            <v>u</v>
          </cell>
          <cell r="D1966">
            <v>13.47</v>
          </cell>
        </row>
        <row r="1967">
          <cell r="A1967" t="str">
            <v>66L</v>
          </cell>
          <cell r="B1967" t="str">
            <v>CONMUTADORES SIMPLES</v>
          </cell>
          <cell r="C1967" t="str">
            <v>u</v>
          </cell>
          <cell r="D1967">
            <v>9.35</v>
          </cell>
        </row>
        <row r="1968">
          <cell r="A1968" t="str">
            <v>68L</v>
          </cell>
          <cell r="B1968" t="str">
            <v>CONSOLA DE SONIDO</v>
          </cell>
          <cell r="C1968" t="str">
            <v>u</v>
          </cell>
          <cell r="D1968">
            <v>2419</v>
          </cell>
        </row>
        <row r="1969">
          <cell r="A1969" t="str">
            <v>70L</v>
          </cell>
          <cell r="B1969" t="str">
            <v>CONTACTOR 110V 2.2KW 3HP</v>
          </cell>
          <cell r="C1969" t="str">
            <v>u</v>
          </cell>
          <cell r="D1969">
            <v>30.48</v>
          </cell>
        </row>
        <row r="1970">
          <cell r="A1970" t="str">
            <v>870L</v>
          </cell>
          <cell r="B1970" t="str">
            <v>CONTROL FOTOELECTRICO TEMPORIZADO</v>
          </cell>
          <cell r="C1970" t="str">
            <v>u</v>
          </cell>
          <cell r="D1970">
            <v>579.62</v>
          </cell>
        </row>
        <row r="1971">
          <cell r="A1971" t="str">
            <v>870LN</v>
          </cell>
          <cell r="B1971" t="str">
            <v>CONTROL TEMPORIZADO</v>
          </cell>
          <cell r="C1971" t="str">
            <v>u</v>
          </cell>
          <cell r="D1971">
            <v>260.68</v>
          </cell>
        </row>
        <row r="1972">
          <cell r="A1972" t="str">
            <v>72L</v>
          </cell>
          <cell r="B1972" t="str">
            <v>DUCHA ELECTRICA</v>
          </cell>
          <cell r="C1972" t="str">
            <v>u</v>
          </cell>
          <cell r="D1972">
            <v>36.68</v>
          </cell>
        </row>
        <row r="1973">
          <cell r="A1973" t="str">
            <v>74L</v>
          </cell>
          <cell r="B1973" t="str">
            <v>ENSAMBLAJE DE ESTRUCTURA DE BAJA TENSION ES-041</v>
          </cell>
          <cell r="C1973" t="str">
            <v>u</v>
          </cell>
          <cell r="D1973">
            <v>33.99</v>
          </cell>
        </row>
        <row r="1974">
          <cell r="A1974" t="str">
            <v>76L</v>
          </cell>
          <cell r="B1974" t="str">
            <v>EMSAMBLAJE DE ESTRUCTURA DE BAJA TENSION ET-041</v>
          </cell>
          <cell r="C1974" t="str">
            <v>u</v>
          </cell>
          <cell r="D1974">
            <v>45.64</v>
          </cell>
        </row>
        <row r="1975">
          <cell r="A1975" t="str">
            <v>78L</v>
          </cell>
          <cell r="B1975" t="str">
            <v>ENSAMBLAJE DE ESTRUCTURA DE BAJA TENSION ES-042</v>
          </cell>
          <cell r="C1975" t="str">
            <v>u</v>
          </cell>
          <cell r="D1975">
            <v>39.11</v>
          </cell>
        </row>
        <row r="1976">
          <cell r="A1976" t="str">
            <v>80L</v>
          </cell>
          <cell r="B1976" t="str">
            <v>ENSAMBLAJE DE ESTRUCTURA DE BAJA TENSION ET-042</v>
          </cell>
          <cell r="C1976" t="str">
            <v>u</v>
          </cell>
          <cell r="D1976">
            <v>43.03</v>
          </cell>
        </row>
        <row r="1977">
          <cell r="A1977" t="str">
            <v>82L</v>
          </cell>
          <cell r="B1977" t="str">
            <v>ENSAMBLAJE DE ESTRUCTURA DE BAJA TENSION ER-042</v>
          </cell>
          <cell r="C1977" t="str">
            <v>u</v>
          </cell>
          <cell r="D1977">
            <v>52.14</v>
          </cell>
        </row>
        <row r="1978">
          <cell r="A1978" t="str">
            <v>84L</v>
          </cell>
          <cell r="B1978" t="str">
            <v>ENSAMBLAJE DE ESTRUCTURA DE BAJA TENSION ES-044</v>
          </cell>
          <cell r="C1978" t="str">
            <v>u</v>
          </cell>
          <cell r="D1978">
            <v>63.75</v>
          </cell>
        </row>
        <row r="1979">
          <cell r="A1979" t="str">
            <v>86L</v>
          </cell>
          <cell r="B1979" t="str">
            <v>ENSAMBLAJE DE ESTRUCTURA DE BAJA TENSION ET-044</v>
          </cell>
          <cell r="C1979" t="str">
            <v>u</v>
          </cell>
          <cell r="D1979">
            <v>77.19</v>
          </cell>
        </row>
        <row r="1980">
          <cell r="A1980" t="str">
            <v>88L</v>
          </cell>
          <cell r="B1980" t="str">
            <v>EQUIPO DE AIRE ACONDICIONADO ASC2456GB</v>
          </cell>
          <cell r="C1980" t="str">
            <v>u</v>
          </cell>
          <cell r="D1980">
            <v>1050.97</v>
          </cell>
        </row>
        <row r="1981">
          <cell r="A1981" t="str">
            <v>90L</v>
          </cell>
          <cell r="B1981" t="str">
            <v>ESTACION DE TRABAJO EN "L"</v>
          </cell>
          <cell r="C1981" t="str">
            <v>u</v>
          </cell>
          <cell r="D1981">
            <v>167.85</v>
          </cell>
        </row>
        <row r="1982">
          <cell r="A1982" t="str">
            <v>92L</v>
          </cell>
          <cell r="B1982" t="str">
            <v>ESTRUCTURA MONOFASICA SUSPENSION "UP"</v>
          </cell>
          <cell r="C1982" t="str">
            <v>u</v>
          </cell>
          <cell r="D1982">
            <v>60.27</v>
          </cell>
        </row>
        <row r="1983">
          <cell r="A1983" t="str">
            <v>94L</v>
          </cell>
          <cell r="B1983" t="str">
            <v>ESTRUCTURA MONOFASICA TERMINAL "UR"</v>
          </cell>
          <cell r="C1983" t="str">
            <v>u</v>
          </cell>
          <cell r="D1983">
            <v>84.33</v>
          </cell>
        </row>
        <row r="1984">
          <cell r="A1984" t="str">
            <v>388L</v>
          </cell>
          <cell r="B1984" t="str">
            <v>ESTRUCTURA MONOFASICA TERMINAL "UR2"</v>
          </cell>
          <cell r="C1984" t="str">
            <v>u</v>
          </cell>
          <cell r="D1984">
            <v>133.96</v>
          </cell>
        </row>
        <row r="1985">
          <cell r="A1985" t="str">
            <v>978L</v>
          </cell>
          <cell r="B1985" t="str">
            <v>ESTRUCTURA MONOFASICA SUSPENSION VOLADO VP2</v>
          </cell>
          <cell r="C1985" t="str">
            <v>u</v>
          </cell>
          <cell r="D1985">
            <v>199.12</v>
          </cell>
        </row>
        <row r="1986">
          <cell r="A1986" t="str">
            <v>96L</v>
          </cell>
          <cell r="B1986" t="str">
            <v>ESTRUCTURA TRIFASICA DE SUSPENSION "CP"</v>
          </cell>
          <cell r="C1986" t="str">
            <v>u</v>
          </cell>
          <cell r="D1986">
            <v>127.33</v>
          </cell>
        </row>
        <row r="1987">
          <cell r="A1987" t="str">
            <v>508L</v>
          </cell>
          <cell r="B1987" t="str">
            <v>ESTRUCTURA MONOFASICA RETENSION VOLADO VR</v>
          </cell>
          <cell r="C1987" t="str">
            <v>u</v>
          </cell>
          <cell r="D1987">
            <v>279.95</v>
          </cell>
        </row>
        <row r="1988">
          <cell r="A1988" t="str">
            <v>510L</v>
          </cell>
          <cell r="B1988" t="str">
            <v>ESTRUCTURA MONOFASICA SUSPENSION VOLADO VP</v>
          </cell>
          <cell r="C1988" t="str">
            <v>u</v>
          </cell>
          <cell r="D1988">
            <v>135.78</v>
          </cell>
        </row>
        <row r="1989">
          <cell r="A1989" t="str">
            <v>530L</v>
          </cell>
          <cell r="B1989" t="str">
            <v>ESTRUCTURA TRIFASICA RETENSION VOLADO VR</v>
          </cell>
          <cell r="C1989" t="str">
            <v>u</v>
          </cell>
          <cell r="D1989">
            <v>371.29</v>
          </cell>
        </row>
        <row r="1990">
          <cell r="A1990" t="str">
            <v>532L</v>
          </cell>
          <cell r="B1990" t="str">
            <v>ESTRUCTURA TRIFASICA RETENSION VOLADO VP</v>
          </cell>
          <cell r="C1990" t="str">
            <v>u</v>
          </cell>
          <cell r="D1990">
            <v>193.39</v>
          </cell>
        </row>
        <row r="1991">
          <cell r="A1991" t="str">
            <v>534L</v>
          </cell>
          <cell r="B1991" t="str">
            <v>ESTRUCTURA TRIFASICA SUSPENSION CENTRADA CP</v>
          </cell>
          <cell r="C1991" t="str">
            <v>u</v>
          </cell>
          <cell r="D1991">
            <v>187.42</v>
          </cell>
        </row>
        <row r="1992">
          <cell r="A1992" t="str">
            <v>536L</v>
          </cell>
          <cell r="B1992" t="str">
            <v>ESTRUCTURA TRIFASICA RETENSION CENTRADA CR</v>
          </cell>
          <cell r="C1992" t="str">
            <v>u</v>
          </cell>
          <cell r="D1992">
            <v>342.84</v>
          </cell>
        </row>
        <row r="1993">
          <cell r="A1993" t="str">
            <v>552L</v>
          </cell>
          <cell r="B1993" t="str">
            <v>ESTRUCTURA TERMINAL TRIPOLAR 13.8 KV, EXTERIOR</v>
          </cell>
          <cell r="C1993" t="str">
            <v>u</v>
          </cell>
          <cell r="D1993">
            <v>1051</v>
          </cell>
        </row>
        <row r="1994">
          <cell r="A1994" t="str">
            <v>554L</v>
          </cell>
          <cell r="B1994" t="str">
            <v>ESTRUCTURA TRIFASICA RETENSION VOLADO VR2</v>
          </cell>
          <cell r="C1994" t="str">
            <v>u</v>
          </cell>
          <cell r="D1994">
            <v>538.45000000000005</v>
          </cell>
        </row>
        <row r="1995">
          <cell r="A1995" t="str">
            <v>636L</v>
          </cell>
          <cell r="B1995" t="str">
            <v>ESTRUCTURA SECCIONADOR TRIPOLAR</v>
          </cell>
          <cell r="C1995" t="str">
            <v>u</v>
          </cell>
          <cell r="D1995">
            <v>554.89</v>
          </cell>
        </row>
        <row r="1996">
          <cell r="A1996" t="str">
            <v>518L</v>
          </cell>
          <cell r="B1996" t="str">
            <v>ESTRUCTURA BAJA TENSION PREENSAMBLADO TB-S</v>
          </cell>
          <cell r="C1996" t="str">
            <v>u</v>
          </cell>
          <cell r="D1996">
            <v>47.8</v>
          </cell>
        </row>
        <row r="1997">
          <cell r="A1997" t="str">
            <v>520L</v>
          </cell>
          <cell r="B1997" t="str">
            <v>ESTRUCTURA BAJA TENSION PREENSAMBLADO TB-RS</v>
          </cell>
          <cell r="C1997" t="str">
            <v>u</v>
          </cell>
          <cell r="D1997">
            <v>68.760000000000005</v>
          </cell>
        </row>
        <row r="1998">
          <cell r="A1998" t="str">
            <v>522L</v>
          </cell>
          <cell r="B1998" t="str">
            <v>ESTRUCTURA BAJA TENSION PREENSAMBLADO TB-RD</v>
          </cell>
          <cell r="C1998" t="str">
            <v>u</v>
          </cell>
          <cell r="D1998">
            <v>92.81</v>
          </cell>
        </row>
        <row r="1999">
          <cell r="A1999" t="str">
            <v>408L</v>
          </cell>
          <cell r="B1999" t="str">
            <v>ESTRUCTURA SOPORTE TIPO PORTICO H</v>
          </cell>
          <cell r="C1999" t="str">
            <v>u</v>
          </cell>
          <cell r="D1999">
            <v>1155.81</v>
          </cell>
        </row>
        <row r="2000">
          <cell r="A2000" t="str">
            <v>280L</v>
          </cell>
          <cell r="B2000" t="str">
            <v>EXCAVACION DE HUECOS PARA POSTES</v>
          </cell>
          <cell r="C2000" t="str">
            <v>u</v>
          </cell>
          <cell r="D2000">
            <v>9.2799999999999994</v>
          </cell>
        </row>
        <row r="2001">
          <cell r="A2001" t="str">
            <v>500L</v>
          </cell>
          <cell r="B2001" t="str">
            <v>EXCAVACION DE HUECOS PARA ANCLAJES</v>
          </cell>
          <cell r="C2001" t="str">
            <v>u</v>
          </cell>
          <cell r="D2001">
            <v>5.05</v>
          </cell>
        </row>
        <row r="2002">
          <cell r="A2002" t="str">
            <v>100L</v>
          </cell>
          <cell r="B2002" t="str">
            <v>FOCO INCANDECENTE 100 W.</v>
          </cell>
          <cell r="C2002" t="str">
            <v>u</v>
          </cell>
          <cell r="D2002">
            <v>1.69</v>
          </cell>
        </row>
        <row r="2003">
          <cell r="A2003" t="str">
            <v>102L</v>
          </cell>
          <cell r="B2003" t="str">
            <v>FOCO LUZ MIXTA 160W 220V</v>
          </cell>
          <cell r="C2003" t="str">
            <v>u</v>
          </cell>
          <cell r="D2003">
            <v>6.55</v>
          </cell>
        </row>
        <row r="2004">
          <cell r="A2004" t="str">
            <v>204L</v>
          </cell>
          <cell r="B2004" t="str">
            <v>FOCOS AHORRADORES 20 WATTS</v>
          </cell>
          <cell r="C2004" t="str">
            <v>u</v>
          </cell>
          <cell r="D2004">
            <v>4.55</v>
          </cell>
        </row>
        <row r="2005">
          <cell r="A2005" t="str">
            <v>104L</v>
          </cell>
          <cell r="B2005" t="str">
            <v>FOTOCELULA Y RELE DE ARRANQUE</v>
          </cell>
          <cell r="C2005" t="str">
            <v>u</v>
          </cell>
          <cell r="D2005">
            <v>70.5</v>
          </cell>
        </row>
        <row r="2006">
          <cell r="A2006" t="str">
            <v>106L</v>
          </cell>
          <cell r="B2006" t="str">
            <v>GABINETE PARA 4 MEDIDORES DE LUZ</v>
          </cell>
          <cell r="C2006" t="str">
            <v>u</v>
          </cell>
          <cell r="D2006">
            <v>57.23</v>
          </cell>
        </row>
        <row r="2007">
          <cell r="A2007" t="str">
            <v>282L</v>
          </cell>
          <cell r="B2007" t="str">
            <v>GABINETE 60x60x20 cm PARA CENTRO DE CARGA</v>
          </cell>
          <cell r="C2007" t="str">
            <v>u</v>
          </cell>
          <cell r="D2007">
            <v>103.56</v>
          </cell>
        </row>
        <row r="2008">
          <cell r="A2008" t="str">
            <v>108L</v>
          </cell>
          <cell r="B2008" t="str">
            <v>ILUMINACION CON CABLEADO SUBT.Y EMPOTRADO PTO</v>
          </cell>
          <cell r="C2008" t="str">
            <v>u</v>
          </cell>
          <cell r="D2008">
            <v>115.45</v>
          </cell>
        </row>
        <row r="2009">
          <cell r="A2009" t="str">
            <v>110L</v>
          </cell>
          <cell r="B2009" t="str">
            <v>ILUMINACION DECORATIVA COLGANTE TIPO OJO DE BUEY</v>
          </cell>
          <cell r="C2009" t="str">
            <v>u</v>
          </cell>
          <cell r="D2009">
            <v>71.41</v>
          </cell>
        </row>
        <row r="2010">
          <cell r="A2010" t="str">
            <v>112L</v>
          </cell>
          <cell r="B2010" t="str">
            <v>ILUMINACION DECORATIVA EMPOTRADA TIPO OJO DE BUEY</v>
          </cell>
          <cell r="C2010" t="str">
            <v>u</v>
          </cell>
          <cell r="D2010">
            <v>32.85</v>
          </cell>
        </row>
        <row r="2011">
          <cell r="A2011" t="str">
            <v>114L</v>
          </cell>
          <cell r="B2011" t="str">
            <v>ILUMINACION DE PARED TIPO APLIQUE MEDIA LUNA</v>
          </cell>
          <cell r="C2011" t="str">
            <v>u</v>
          </cell>
          <cell r="D2011">
            <v>18.329999999999998</v>
          </cell>
        </row>
        <row r="2012">
          <cell r="A2012" t="str">
            <v>116L</v>
          </cell>
          <cell r="B2012" t="str">
            <v>ILUMINACION EMPOTRADA EN PISO  PTO.</v>
          </cell>
          <cell r="C2012" t="str">
            <v>u</v>
          </cell>
          <cell r="D2012">
            <v>98.46</v>
          </cell>
        </row>
        <row r="2013">
          <cell r="A2013" t="str">
            <v>118L</v>
          </cell>
          <cell r="B2013" t="str">
            <v>ILUMINACION TIPO FLORESCENTE4*20W PARA CIELO FALSO</v>
          </cell>
          <cell r="C2013" t="str">
            <v>u</v>
          </cell>
          <cell r="D2013">
            <v>70.53</v>
          </cell>
        </row>
        <row r="2014">
          <cell r="A2014" t="str">
            <v>120L</v>
          </cell>
          <cell r="B2014" t="str">
            <v>ILUMINACION TIPO REFLECTOR 150W(OJO DE BUEY SOBRE)</v>
          </cell>
          <cell r="C2014" t="str">
            <v>u</v>
          </cell>
          <cell r="D2014">
            <v>114.61</v>
          </cell>
        </row>
        <row r="2015">
          <cell r="A2015" t="str">
            <v>122L</v>
          </cell>
          <cell r="B2015" t="str">
            <v>INSTALACION DE CAJA PARA MEDIDORES</v>
          </cell>
          <cell r="C2015" t="str">
            <v>u</v>
          </cell>
          <cell r="D2015">
            <v>77.75</v>
          </cell>
        </row>
        <row r="2016">
          <cell r="A2016" t="str">
            <v>124L</v>
          </cell>
          <cell r="B2016" t="str">
            <v>INSTALACION DE LUMINARIAS DE 100 W</v>
          </cell>
          <cell r="C2016" t="str">
            <v>u</v>
          </cell>
          <cell r="D2016">
            <v>139.66</v>
          </cell>
        </row>
        <row r="2017">
          <cell r="A2017" t="str">
            <v>126L</v>
          </cell>
          <cell r="B2017" t="str">
            <v>INSTALACION DE LUMINARIAS DE 150 W</v>
          </cell>
          <cell r="C2017" t="str">
            <v>u</v>
          </cell>
          <cell r="D2017">
            <v>169.91</v>
          </cell>
        </row>
        <row r="2018">
          <cell r="A2018" t="str">
            <v>128L</v>
          </cell>
          <cell r="B2018" t="str">
            <v>INSTALACION DE LUMINARIAS DE 250 W</v>
          </cell>
          <cell r="C2018" t="str">
            <v>u</v>
          </cell>
          <cell r="D2018">
            <v>252.67</v>
          </cell>
        </row>
        <row r="2019">
          <cell r="A2019" t="str">
            <v>642L</v>
          </cell>
          <cell r="B2019" t="str">
            <v>INSTALACION LUMINARIA MH-400W-240 VAC</v>
          </cell>
          <cell r="C2019" t="str">
            <v>u</v>
          </cell>
          <cell r="D2019">
            <v>507</v>
          </cell>
        </row>
        <row r="2020">
          <cell r="A2020" t="str">
            <v>644L</v>
          </cell>
          <cell r="B2020" t="str">
            <v>INSTALACION LUMINARIA MH-250W-240 VAC</v>
          </cell>
          <cell r="C2020" t="str">
            <v>u</v>
          </cell>
          <cell r="D2020">
            <v>489.3</v>
          </cell>
        </row>
        <row r="2021">
          <cell r="A2021" t="str">
            <v>646L</v>
          </cell>
          <cell r="B2021" t="str">
            <v>INSTALACION LUMINARIA MH-150W-240 VAC</v>
          </cell>
          <cell r="C2021" t="str">
            <v>u</v>
          </cell>
          <cell r="D2021">
            <v>471.6</v>
          </cell>
        </row>
        <row r="2022">
          <cell r="A2022" t="str">
            <v>130L</v>
          </cell>
          <cell r="B2022" t="str">
            <v>INSTALACION DE MANGERA 1 1/2"</v>
          </cell>
          <cell r="C2022" t="str">
            <v>m</v>
          </cell>
          <cell r="D2022">
            <v>3.79</v>
          </cell>
        </row>
        <row r="2023">
          <cell r="A2023" t="str">
            <v>132L</v>
          </cell>
          <cell r="B2023" t="str">
            <v>INSTALACION DE MANGUERA 2"</v>
          </cell>
          <cell r="C2023" t="str">
            <v>m</v>
          </cell>
          <cell r="D2023">
            <v>3.26</v>
          </cell>
        </row>
        <row r="2024">
          <cell r="A2024" t="str">
            <v>134L</v>
          </cell>
          <cell r="B2024" t="str">
            <v>INSTALACION DE TELEFONO PTO.</v>
          </cell>
          <cell r="C2024" t="str">
            <v>u</v>
          </cell>
          <cell r="D2024">
            <v>27.55</v>
          </cell>
        </row>
        <row r="2025">
          <cell r="A2025" t="str">
            <v>136L</v>
          </cell>
          <cell r="B2025" t="str">
            <v>INSTALACION DUCTOS PARA CABLEADO ELECT/ TELEFONICO</v>
          </cell>
          <cell r="C2025" t="str">
            <v>m</v>
          </cell>
          <cell r="D2025">
            <v>6.63</v>
          </cell>
        </row>
        <row r="2026">
          <cell r="A2026" t="str">
            <v>138L</v>
          </cell>
          <cell r="B2026" t="str">
            <v>INSTALACION TENSOR A TIERRA EN ALTA TENSION TTA</v>
          </cell>
          <cell r="C2026" t="str">
            <v>u</v>
          </cell>
          <cell r="D2026">
            <v>91.5</v>
          </cell>
        </row>
        <row r="2027">
          <cell r="A2027" t="str">
            <v>348L</v>
          </cell>
          <cell r="B2027" t="str">
            <v>INSTALACION TENSOR A TIERRA EN BAJA TENSION TTB</v>
          </cell>
          <cell r="C2027" t="str">
            <v>u</v>
          </cell>
          <cell r="D2027">
            <v>69.94</v>
          </cell>
        </row>
        <row r="2028">
          <cell r="A2028" t="str">
            <v>512L</v>
          </cell>
          <cell r="B2028" t="str">
            <v>INSTALACION TENSOR A TIERRA DOBLE TENSION TTC</v>
          </cell>
          <cell r="C2028" t="str">
            <v>u</v>
          </cell>
          <cell r="D2028">
            <v>125.19</v>
          </cell>
        </row>
        <row r="2029">
          <cell r="A2029" t="str">
            <v>558L</v>
          </cell>
          <cell r="B2029" t="str">
            <v>INSTALACION TENSOR FAROL EN ALTA TENSION TFA</v>
          </cell>
          <cell r="C2029" t="str">
            <v>u</v>
          </cell>
          <cell r="D2029">
            <v>105.4</v>
          </cell>
        </row>
        <row r="2030">
          <cell r="A2030" t="str">
            <v>560L</v>
          </cell>
          <cell r="B2030" t="str">
            <v>INSTALACION TENSOR FAROL DOBLE TENSION TFC</v>
          </cell>
          <cell r="C2030" t="str">
            <v>u</v>
          </cell>
          <cell r="D2030">
            <v>142.96</v>
          </cell>
        </row>
        <row r="2031">
          <cell r="A2031" t="str">
            <v>900L</v>
          </cell>
          <cell r="B2031" t="str">
            <v>INSTALACION TENSOR FAROL EN  BAJA TENSION TFB</v>
          </cell>
          <cell r="C2031" t="str">
            <v>u</v>
          </cell>
          <cell r="D2031">
            <v>105.4</v>
          </cell>
        </row>
        <row r="2032">
          <cell r="A2032" t="str">
            <v>538L</v>
          </cell>
          <cell r="B2032" t="str">
            <v>INSTALACION TENSOR POSTE A POSTE TTA</v>
          </cell>
          <cell r="C2032" t="str">
            <v>u</v>
          </cell>
          <cell r="D2032">
            <v>113.32</v>
          </cell>
        </row>
        <row r="2033">
          <cell r="A2033" t="str">
            <v>142L</v>
          </cell>
          <cell r="B2033" t="str">
            <v>INTERRUPTORES SIMPLE</v>
          </cell>
          <cell r="C2033" t="str">
            <v>u</v>
          </cell>
          <cell r="D2033">
            <v>5.07</v>
          </cell>
        </row>
        <row r="2034">
          <cell r="A2034" t="str">
            <v>140L</v>
          </cell>
          <cell r="B2034" t="str">
            <v>INTERRUPTORES DOBLES</v>
          </cell>
          <cell r="C2034" t="str">
            <v>u</v>
          </cell>
          <cell r="D2034">
            <v>6.61</v>
          </cell>
        </row>
        <row r="2035">
          <cell r="A2035" t="str">
            <v>144L</v>
          </cell>
          <cell r="B2035" t="str">
            <v>INTERRUPTORES TRIPLES</v>
          </cell>
          <cell r="C2035" t="str">
            <v>u</v>
          </cell>
          <cell r="D2035">
            <v>7.03</v>
          </cell>
        </row>
        <row r="2036">
          <cell r="A2036" t="str">
            <v>146L</v>
          </cell>
          <cell r="B2036" t="str">
            <v>LAMPARAS DE MERCURIO 250 W</v>
          </cell>
          <cell r="C2036" t="str">
            <v>u</v>
          </cell>
          <cell r="D2036">
            <v>213.89</v>
          </cell>
        </row>
        <row r="2037">
          <cell r="A2037" t="str">
            <v>148L</v>
          </cell>
          <cell r="B2037" t="str">
            <v>LAMPARAS IMAGE CON POSTE INCLUIDO</v>
          </cell>
          <cell r="C2037" t="str">
            <v>u</v>
          </cell>
          <cell r="D2037">
            <v>747.71</v>
          </cell>
        </row>
        <row r="2038">
          <cell r="A2038" t="str">
            <v>150L</v>
          </cell>
          <cell r="B2038" t="str">
            <v>LAMPARA H.G. 175W 220V COMPLETA INSTALADA</v>
          </cell>
          <cell r="C2038" t="str">
            <v>u</v>
          </cell>
          <cell r="D2038">
            <v>116.51</v>
          </cell>
        </row>
        <row r="2039">
          <cell r="A2039" t="str">
            <v>152L</v>
          </cell>
          <cell r="B2039" t="str">
            <v>LUMINARIA ORNAMENTAL 175 W TIPO PLATO</v>
          </cell>
          <cell r="C2039" t="str">
            <v>u</v>
          </cell>
          <cell r="D2039">
            <v>690.46</v>
          </cell>
        </row>
        <row r="2040">
          <cell r="A2040" t="str">
            <v>154L</v>
          </cell>
          <cell r="B2040" t="str">
            <v>LUMINARIA PARA ILUMINACION ORNAMENTAL INC. POSTE</v>
          </cell>
          <cell r="C2040" t="str">
            <v>u</v>
          </cell>
          <cell r="D2040">
            <v>185.87</v>
          </cell>
        </row>
        <row r="2041">
          <cell r="A2041" t="str">
            <v>328L</v>
          </cell>
          <cell r="B2041" t="str">
            <v>LUMINARIA ORNAMENTAL 100 W HALOGENADO,INC. POSTE</v>
          </cell>
          <cell r="C2041" t="str">
            <v>u</v>
          </cell>
          <cell r="D2041">
            <v>783.87</v>
          </cell>
        </row>
        <row r="2042">
          <cell r="A2042" t="str">
            <v>312L</v>
          </cell>
          <cell r="B2042" t="str">
            <v>LUMINARIA FLUORESCENTE EMPOTRABLE 3x32W</v>
          </cell>
          <cell r="C2042" t="str">
            <v>u</v>
          </cell>
          <cell r="D2042">
            <v>53.77</v>
          </cell>
        </row>
        <row r="2043">
          <cell r="A2043" t="str">
            <v>314L</v>
          </cell>
          <cell r="B2043" t="str">
            <v>LUMINARIA FLUORESCENTE EMPOTRABLE 2x32W</v>
          </cell>
          <cell r="C2043" t="str">
            <v>u</v>
          </cell>
          <cell r="D2043">
            <v>47.38</v>
          </cell>
        </row>
        <row r="2044">
          <cell r="A2044" t="str">
            <v>370L</v>
          </cell>
          <cell r="B2044" t="str">
            <v>LUMINARIA INDUSTRIAL TIPO CAMPANA 250 W HG</v>
          </cell>
          <cell r="C2044" t="str">
            <v>u</v>
          </cell>
          <cell r="D2044">
            <v>175.77</v>
          </cell>
        </row>
        <row r="2045">
          <cell r="A2045" t="str">
            <v>372L</v>
          </cell>
          <cell r="B2045" t="str">
            <v>LUMINARIA INDUSTRIAL TIPO CAMPANA 125 W HG</v>
          </cell>
          <cell r="C2045" t="str">
            <v>u</v>
          </cell>
          <cell r="D2045">
            <v>168.39</v>
          </cell>
        </row>
        <row r="2046">
          <cell r="A2046" t="str">
            <v>374L</v>
          </cell>
          <cell r="B2046" t="str">
            <v>LUMINARIA FLUORESCENTE HERMETICA 2x40 BAJA TEMPE.</v>
          </cell>
          <cell r="C2046" t="str">
            <v>u</v>
          </cell>
          <cell r="D2046">
            <v>56.3</v>
          </cell>
        </row>
        <row r="2047">
          <cell r="A2047" t="str">
            <v>976L</v>
          </cell>
          <cell r="B2047" t="str">
            <v>LUMINARIA DE NA 250 W-240VAC DOBLE NIVEL</v>
          </cell>
          <cell r="C2047" t="str">
            <v>u</v>
          </cell>
          <cell r="D2047">
            <v>427.95</v>
          </cell>
        </row>
        <row r="2048">
          <cell r="A2048" t="str">
            <v>376l</v>
          </cell>
          <cell r="B2048" t="str">
            <v>LUMINARIA TIPO COBRA 400 W NA COMPLETA</v>
          </cell>
          <cell r="C2048" t="str">
            <v>u</v>
          </cell>
          <cell r="D2048">
            <v>197.65</v>
          </cell>
        </row>
        <row r="2049">
          <cell r="A2049" t="str">
            <v>316L</v>
          </cell>
          <cell r="B2049" t="str">
            <v>LUMINARIA TIPO OJO DE BUEY</v>
          </cell>
          <cell r="C2049" t="str">
            <v>u</v>
          </cell>
          <cell r="D2049">
            <v>10.6</v>
          </cell>
        </row>
        <row r="2050">
          <cell r="A2050" t="str">
            <v>858L</v>
          </cell>
          <cell r="B2050" t="str">
            <v>LUMINARIA 150W MH 230 VAC-60 HZ</v>
          </cell>
          <cell r="C2050" t="str">
            <v>u</v>
          </cell>
          <cell r="D2050">
            <v>2074.77</v>
          </cell>
        </row>
        <row r="2051">
          <cell r="A2051" t="str">
            <v>874L</v>
          </cell>
          <cell r="B2051" t="str">
            <v>LUMINARIA REFLECTOR PARED 70 W</v>
          </cell>
          <cell r="C2051" t="str">
            <v>u</v>
          </cell>
          <cell r="D2051">
            <v>458.34</v>
          </cell>
        </row>
        <row r="2052">
          <cell r="A2052" t="str">
            <v>876L</v>
          </cell>
          <cell r="B2052" t="str">
            <v>LUMINARIA REFLECTOR FOCAL METAHALIDE 150 W</v>
          </cell>
          <cell r="C2052" t="str">
            <v>u</v>
          </cell>
          <cell r="D2052">
            <v>919.72</v>
          </cell>
        </row>
        <row r="2053">
          <cell r="A2053" t="str">
            <v>878L</v>
          </cell>
          <cell r="B2053" t="str">
            <v>LUMINARIA PROYECOTR LED 30 cm, 12 LED DINAMICO</v>
          </cell>
          <cell r="C2053" t="str">
            <v>u</v>
          </cell>
          <cell r="D2053">
            <v>524.41999999999996</v>
          </cell>
        </row>
        <row r="2054">
          <cell r="A2054" t="str">
            <v>904L</v>
          </cell>
          <cell r="B2054" t="str">
            <v>LUMINARIA DECORATIVA SIMPLE 150 W MH, C/BRAZO 6 m</v>
          </cell>
          <cell r="C2054" t="str">
            <v>u</v>
          </cell>
          <cell r="D2054">
            <v>2166.6799999999998</v>
          </cell>
        </row>
        <row r="2055">
          <cell r="A2055" t="str">
            <v>906L</v>
          </cell>
          <cell r="B2055" t="str">
            <v>LUMINARIA DECORATIVA SIMPLE 150 W MH, 6 m</v>
          </cell>
          <cell r="C2055" t="str">
            <v>u</v>
          </cell>
          <cell r="D2055">
            <v>663.37</v>
          </cell>
        </row>
        <row r="2056">
          <cell r="A2056" t="str">
            <v>960L</v>
          </cell>
          <cell r="B2056" t="str">
            <v>LUMINARIA DECORATIVA SIMPLE 150 W SAP 9 m</v>
          </cell>
          <cell r="C2056" t="str">
            <v>u</v>
          </cell>
          <cell r="D2056">
            <v>2473.48</v>
          </cell>
        </row>
        <row r="2057">
          <cell r="A2057" t="str">
            <v>962L</v>
          </cell>
          <cell r="B2057" t="str">
            <v>LUMINARIA DECORATIVA SIMPLE 150 W MH, 9 m</v>
          </cell>
          <cell r="C2057" t="str">
            <v>u</v>
          </cell>
          <cell r="D2057">
            <v>2591.48</v>
          </cell>
        </row>
        <row r="2058">
          <cell r="A2058" t="str">
            <v>914L</v>
          </cell>
          <cell r="B2058" t="str">
            <v>LUMINARIA PROYECTOR 150 W MH</v>
          </cell>
          <cell r="C2058" t="str">
            <v>u</v>
          </cell>
          <cell r="D2058">
            <v>596.69000000000005</v>
          </cell>
        </row>
        <row r="2059">
          <cell r="A2059" t="str">
            <v>916L</v>
          </cell>
          <cell r="B2059" t="str">
            <v>LUMINARIA PROYECTOR LED 30 cm 10 LED, INC. PROTECT</v>
          </cell>
          <cell r="C2059" t="str">
            <v>u</v>
          </cell>
          <cell r="D2059">
            <v>564.09</v>
          </cell>
        </row>
        <row r="2060">
          <cell r="A2060" t="str">
            <v>918L</v>
          </cell>
          <cell r="B2060" t="str">
            <v>LUMINARIA PROYECTOR LED MIDI INC. PROTECTOR</v>
          </cell>
          <cell r="C2060" t="str">
            <v>u</v>
          </cell>
          <cell r="D2060">
            <v>564.09</v>
          </cell>
        </row>
        <row r="2061">
          <cell r="A2061" t="str">
            <v>572L</v>
          </cell>
          <cell r="B2061" t="str">
            <v>LUMINARIA REFLECTOR EMPOTRADA PISO 70 W-240 V</v>
          </cell>
          <cell r="C2061" t="str">
            <v>u</v>
          </cell>
          <cell r="D2061">
            <v>453.62</v>
          </cell>
        </row>
        <row r="2062">
          <cell r="A2062" t="str">
            <v>574L</v>
          </cell>
          <cell r="B2062" t="str">
            <v>LUMINARIA REFLECTOR EMPOTRADA PISO 150 W-240V</v>
          </cell>
          <cell r="C2062" t="str">
            <v>u</v>
          </cell>
          <cell r="D2062">
            <v>512.62</v>
          </cell>
        </row>
        <row r="2063">
          <cell r="A2063" t="str">
            <v>576L</v>
          </cell>
          <cell r="B2063" t="str">
            <v>LUMINARIA PROYECTOR LED 30 cm, 10 LED x1.2 W</v>
          </cell>
          <cell r="C2063" t="str">
            <v>u</v>
          </cell>
          <cell r="D2063">
            <v>465.42</v>
          </cell>
        </row>
        <row r="2064">
          <cell r="A2064" t="str">
            <v>578L</v>
          </cell>
          <cell r="B2064" t="str">
            <v>LUMINARIA PROYECTOR LED 60 cm, 20 LEDx1.2 W</v>
          </cell>
          <cell r="C2064" t="str">
            <v>u</v>
          </cell>
          <cell r="D2064">
            <v>866.62</v>
          </cell>
        </row>
        <row r="2065">
          <cell r="A2065" t="str">
            <v>580L</v>
          </cell>
          <cell r="B2065" t="str">
            <v>LUMINARIA OJO DE BUEY 70 W HQI</v>
          </cell>
          <cell r="C2065" t="str">
            <v>u</v>
          </cell>
          <cell r="D2065">
            <v>87.03</v>
          </cell>
        </row>
        <row r="2066">
          <cell r="A2066" t="str">
            <v>318L</v>
          </cell>
          <cell r="B2066" t="str">
            <v>LUZ DE EMERGENCIA DOBLE</v>
          </cell>
          <cell r="C2066" t="str">
            <v>u</v>
          </cell>
          <cell r="D2066">
            <v>71.23</v>
          </cell>
        </row>
        <row r="2067">
          <cell r="A2067" t="str">
            <v>606L</v>
          </cell>
          <cell r="B2067" t="str">
            <v>MANGUERA FLEXIBLE 1/2"</v>
          </cell>
          <cell r="C2067" t="str">
            <v>m</v>
          </cell>
          <cell r="D2067">
            <v>0.51</v>
          </cell>
        </row>
        <row r="2068">
          <cell r="A2068" t="str">
            <v>938L</v>
          </cell>
          <cell r="B2068" t="str">
            <v>MANGUERA ELECTRICA1/2"</v>
          </cell>
          <cell r="C2068" t="str">
            <v>m</v>
          </cell>
          <cell r="D2068">
            <v>0.49</v>
          </cell>
        </row>
        <row r="2069">
          <cell r="A2069" t="str">
            <v>156L</v>
          </cell>
          <cell r="B2069" t="str">
            <v>MANGUERA FLEXIBLE d=1"</v>
          </cell>
          <cell r="C2069" t="str">
            <v>m</v>
          </cell>
          <cell r="D2069">
            <v>0.81</v>
          </cell>
        </row>
        <row r="2070">
          <cell r="A2070" t="str">
            <v>158L</v>
          </cell>
          <cell r="B2070" t="str">
            <v>MANGUERA NEGRA 3/4" TENDIDO (INST. ELECTRICAS)</v>
          </cell>
          <cell r="C2070" t="str">
            <v>m</v>
          </cell>
          <cell r="D2070">
            <v>0.51</v>
          </cell>
        </row>
        <row r="2071">
          <cell r="A2071" t="str">
            <v>206L</v>
          </cell>
          <cell r="B2071" t="str">
            <v>MANGUERA 3/4" PUNTO ELECTRICO  PTO</v>
          </cell>
          <cell r="C2071" t="str">
            <v>u</v>
          </cell>
          <cell r="D2071">
            <v>8.3699999999999992</v>
          </cell>
        </row>
        <row r="2072">
          <cell r="A2072" t="str">
            <v>272L</v>
          </cell>
          <cell r="B2072" t="str">
            <v>MANGUERA NEGRA 2" REFORZADA (TENDIDO ELECTRICO)</v>
          </cell>
          <cell r="C2072" t="str">
            <v>m</v>
          </cell>
          <cell r="D2072">
            <v>1.97</v>
          </cell>
        </row>
        <row r="2073">
          <cell r="A2073" t="str">
            <v>160L</v>
          </cell>
          <cell r="B2073" t="str">
            <v>MANGUEREADO PUNTO ELECTRICO 1/2"  PTO</v>
          </cell>
          <cell r="C2073" t="str">
            <v>u</v>
          </cell>
          <cell r="D2073">
            <v>10.81</v>
          </cell>
        </row>
        <row r="2074">
          <cell r="A2074" t="str">
            <v>162L</v>
          </cell>
          <cell r="B2074" t="str">
            <v>MICROFONOS CON PEDESTAL DE MESA</v>
          </cell>
          <cell r="C2074" t="str">
            <v>u</v>
          </cell>
          <cell r="D2074">
            <v>138.77000000000001</v>
          </cell>
        </row>
        <row r="2075">
          <cell r="A2075" t="str">
            <v>164L</v>
          </cell>
          <cell r="B2075" t="str">
            <v>MONTAJE DE TRANSF, MONO. AUTOPROTEGIDO 5 KVA</v>
          </cell>
          <cell r="C2075" t="str">
            <v>u</v>
          </cell>
          <cell r="D2075">
            <v>1355.01</v>
          </cell>
        </row>
        <row r="2076">
          <cell r="A2076" t="str">
            <v>166L</v>
          </cell>
          <cell r="B2076" t="str">
            <v>MONTAJE DE TRANSF. MONO. AUTOPROTEGIDO 10 KVA</v>
          </cell>
          <cell r="C2076" t="str">
            <v>u</v>
          </cell>
          <cell r="D2076">
            <v>1576.26</v>
          </cell>
        </row>
        <row r="2077">
          <cell r="A2077" t="str">
            <v>168L</v>
          </cell>
          <cell r="B2077" t="str">
            <v>MONTAJE DE TRANSF, MONO. AUTOPROTEGIDO 15 KVA</v>
          </cell>
          <cell r="C2077" t="str">
            <v>u</v>
          </cell>
          <cell r="D2077">
            <v>1730.07</v>
          </cell>
        </row>
        <row r="2078">
          <cell r="A2078" t="str">
            <v>550L</v>
          </cell>
          <cell r="B2078" t="str">
            <v>MONTAJE DE TRANSF, MONO. AUTOPROTEGIDO 50 KVA</v>
          </cell>
          <cell r="C2078" t="str">
            <v>u</v>
          </cell>
          <cell r="D2078">
            <v>3130.27</v>
          </cell>
        </row>
        <row r="2079">
          <cell r="A2079" t="str">
            <v>170L</v>
          </cell>
          <cell r="B2079" t="str">
            <v>MONTAJE DE TRANSF, MONO. AUTOPROTEGIDO 75 KVA</v>
          </cell>
          <cell r="C2079" t="str">
            <v>u</v>
          </cell>
          <cell r="D2079">
            <v>3548.53</v>
          </cell>
        </row>
        <row r="2080">
          <cell r="A2080" t="str">
            <v>970L</v>
          </cell>
          <cell r="B2080" t="str">
            <v>MONTAJE DE TRANSF. MONO. AUTOPROTEGIDO 37.5 KVA</v>
          </cell>
          <cell r="C2080" t="str">
            <v>u</v>
          </cell>
          <cell r="D2080">
            <v>2899.28</v>
          </cell>
        </row>
        <row r="2081">
          <cell r="A2081" t="str">
            <v>400L</v>
          </cell>
          <cell r="B2081" t="str">
            <v>MONTAJE DE TRANSF. TRIFASICO AUTOPROTEGIDO 100 KVA</v>
          </cell>
          <cell r="C2081" t="str">
            <v>u</v>
          </cell>
          <cell r="D2081">
            <v>6911.74</v>
          </cell>
        </row>
        <row r="2082">
          <cell r="A2082" t="str">
            <v>172L</v>
          </cell>
          <cell r="B2082" t="str">
            <v>PARLANTES</v>
          </cell>
          <cell r="C2082" t="str">
            <v>u</v>
          </cell>
          <cell r="D2082">
            <v>224.32</v>
          </cell>
        </row>
        <row r="2083">
          <cell r="A2083" t="str">
            <v>406L</v>
          </cell>
          <cell r="B2083" t="str">
            <v>PARARRAYOS 10 KV, CON PERNOS SUJECION</v>
          </cell>
          <cell r="C2083" t="str">
            <v>u</v>
          </cell>
          <cell r="D2083">
            <v>79.709999999999994</v>
          </cell>
        </row>
        <row r="2084">
          <cell r="A2084" t="str">
            <v>406LS</v>
          </cell>
          <cell r="B2084" t="str">
            <v>PARARRAYOS 15 KV, CON PERNOS SUJECION</v>
          </cell>
          <cell r="C2084" t="str">
            <v>u</v>
          </cell>
          <cell r="D2084">
            <v>100.17</v>
          </cell>
        </row>
        <row r="2085">
          <cell r="A2085" t="str">
            <v>174L</v>
          </cell>
          <cell r="B2085" t="str">
            <v>POSTES ORNAMENTALES DE 2 BOMBILLOS 125 W</v>
          </cell>
          <cell r="C2085" t="str">
            <v>u</v>
          </cell>
          <cell r="D2085">
            <v>199.1</v>
          </cell>
        </row>
        <row r="2086">
          <cell r="A2086" t="str">
            <v>288L</v>
          </cell>
          <cell r="B2086" t="str">
            <v>POSTES ORNAMENTALES</v>
          </cell>
          <cell r="C2086" t="str">
            <v>u</v>
          </cell>
          <cell r="D2086">
            <v>201.1</v>
          </cell>
        </row>
        <row r="2087">
          <cell r="A2087" t="str">
            <v>176L</v>
          </cell>
          <cell r="B2087" t="str">
            <v>POSTE DE ALUMB. PUBLICO 9m INSTALADO</v>
          </cell>
          <cell r="C2087" t="str">
            <v>u</v>
          </cell>
          <cell r="D2087">
            <v>380.28</v>
          </cell>
        </row>
        <row r="2088">
          <cell r="A2088" t="str">
            <v>178L</v>
          </cell>
          <cell r="B2088" t="str">
            <v>POSTE DE MADERA TRATADA d=12 cm</v>
          </cell>
          <cell r="C2088" t="str">
            <v>m</v>
          </cell>
          <cell r="D2088">
            <v>3.31</v>
          </cell>
        </row>
        <row r="2089">
          <cell r="A2089" t="str">
            <v>180L</v>
          </cell>
          <cell r="B2089" t="str">
            <v>POSTE DE MADERA TRATADA d=8 cm</v>
          </cell>
          <cell r="C2089" t="str">
            <v>m</v>
          </cell>
          <cell r="D2089">
            <v>2.11</v>
          </cell>
        </row>
        <row r="2090">
          <cell r="A2090" t="str">
            <v>284L</v>
          </cell>
          <cell r="B2090" t="str">
            <v>POZOS DE REVISION PARA INSTALACIONES ELECTRICAS</v>
          </cell>
          <cell r="C2090" t="str">
            <v>u</v>
          </cell>
          <cell r="D2090">
            <v>159.52000000000001</v>
          </cell>
        </row>
        <row r="2091">
          <cell r="A2091" t="str">
            <v>810L</v>
          </cell>
          <cell r="B2091" t="str">
            <v>POZOS REVISION MT-BT-AP CON TAPA H.A. 0.8x0.8x1.3m</v>
          </cell>
          <cell r="C2091" t="str">
            <v>u</v>
          </cell>
          <cell r="D2091">
            <v>297.12</v>
          </cell>
        </row>
        <row r="2092">
          <cell r="A2092" t="str">
            <v>866L</v>
          </cell>
          <cell r="B2092" t="str">
            <v>POZO REVISION SISTEMA COMUNICACIONES0.50x0.50x1.0m</v>
          </cell>
          <cell r="C2092" t="str">
            <v>u</v>
          </cell>
          <cell r="D2092">
            <v>110.92</v>
          </cell>
        </row>
        <row r="2093">
          <cell r="A2093" t="str">
            <v>182L</v>
          </cell>
          <cell r="B2093" t="str">
            <v>PROTECCION PARA FOCOS ( METALICO )</v>
          </cell>
          <cell r="C2093" t="str">
            <v>u</v>
          </cell>
          <cell r="D2093">
            <v>6.68</v>
          </cell>
        </row>
        <row r="2094">
          <cell r="A2094" t="str">
            <v>184L</v>
          </cell>
          <cell r="B2094" t="str">
            <v>PROYECTOR PARA COMPUTADOR</v>
          </cell>
          <cell r="C2094" t="str">
            <v>u</v>
          </cell>
          <cell r="D2094">
            <v>1631.35</v>
          </cell>
        </row>
        <row r="2095">
          <cell r="A2095" t="str">
            <v>186L</v>
          </cell>
          <cell r="B2095" t="str">
            <v>PUNTO ILUMINACION   PTO</v>
          </cell>
          <cell r="C2095" t="str">
            <v>u</v>
          </cell>
          <cell r="D2095">
            <v>43.68</v>
          </cell>
        </row>
        <row r="2096">
          <cell r="A2096" t="str">
            <v>188L</v>
          </cell>
          <cell r="B2096" t="str">
            <v>PUNTO TOMACORRIENTE DOBLE 110 V  PTO.</v>
          </cell>
          <cell r="C2096" t="str">
            <v>u</v>
          </cell>
          <cell r="D2096">
            <v>41.07</v>
          </cell>
        </row>
        <row r="2097">
          <cell r="A2097" t="str">
            <v>300L</v>
          </cell>
          <cell r="B2097" t="str">
            <v>PUNTO TOMACORRIENTE 110V DOBLE PARA PISO</v>
          </cell>
          <cell r="C2097" t="str">
            <v>u</v>
          </cell>
          <cell r="D2097">
            <v>64.53</v>
          </cell>
        </row>
        <row r="2098">
          <cell r="A2098" t="str">
            <v>320L</v>
          </cell>
          <cell r="B2098" t="str">
            <v>PUNTO DE SALIDA DE AUDIO  PTO</v>
          </cell>
          <cell r="C2098" t="str">
            <v>u</v>
          </cell>
          <cell r="D2098">
            <v>52.87</v>
          </cell>
        </row>
        <row r="2099">
          <cell r="A2099" t="str">
            <v>322L</v>
          </cell>
          <cell r="B2099" t="str">
            <v>PUNTO DE SALIDA DE VIDEO  PTO</v>
          </cell>
          <cell r="C2099" t="str">
            <v>u</v>
          </cell>
          <cell r="D2099">
            <v>40.020000000000003</v>
          </cell>
        </row>
        <row r="2100">
          <cell r="A2100" t="str">
            <v>190L</v>
          </cell>
          <cell r="B2100" t="str">
            <v>PUNTO LUMINARIA DECORATIVA SALIDA  PTO</v>
          </cell>
          <cell r="C2100" t="str">
            <v>u</v>
          </cell>
          <cell r="D2100">
            <v>35.700000000000003</v>
          </cell>
        </row>
        <row r="2101">
          <cell r="A2101" t="str">
            <v>192L</v>
          </cell>
          <cell r="B2101" t="str">
            <v>PUNTO LUMINARIA FLUORESCENTE 2x40 W  PTO</v>
          </cell>
          <cell r="C2101" t="str">
            <v>u</v>
          </cell>
          <cell r="D2101">
            <v>57.54</v>
          </cell>
        </row>
        <row r="2102">
          <cell r="A2102" t="str">
            <v>194L</v>
          </cell>
          <cell r="B2102" t="str">
            <v>PUNTOS ELECTRICOS ESPECIALES PTO</v>
          </cell>
          <cell r="C2102" t="str">
            <v>u</v>
          </cell>
          <cell r="D2102">
            <v>53.75</v>
          </cell>
        </row>
        <row r="2103">
          <cell r="A2103" t="str">
            <v>638L</v>
          </cell>
          <cell r="B2103" t="str">
            <v>PUNTA INTERNA MT 13.8 KV</v>
          </cell>
          <cell r="C2103" t="str">
            <v>u</v>
          </cell>
          <cell r="D2103">
            <v>160.74</v>
          </cell>
        </row>
        <row r="2104">
          <cell r="A2104" t="str">
            <v>424L</v>
          </cell>
          <cell r="B2104" t="str">
            <v>RADAR PARA CONTROL NIVEL DE AGUA</v>
          </cell>
          <cell r="C2104" t="str">
            <v>u</v>
          </cell>
          <cell r="D2104">
            <v>19.48</v>
          </cell>
        </row>
        <row r="2105">
          <cell r="A2105" t="str">
            <v>196L</v>
          </cell>
          <cell r="B2105" t="str">
            <v>REFLECTORES DE MERCURIO HALOGENADO</v>
          </cell>
          <cell r="C2105" t="str">
            <v>u</v>
          </cell>
          <cell r="D2105">
            <v>183.2</v>
          </cell>
        </row>
        <row r="2106">
          <cell r="A2106" t="str">
            <v>198L</v>
          </cell>
          <cell r="B2106" t="str">
            <v>REPARACION-INSTALACION ENERGIA ELECTRICA (Global)</v>
          </cell>
          <cell r="C2106" t="str">
            <v>u</v>
          </cell>
          <cell r="D2106">
            <v>206.88</v>
          </cell>
        </row>
        <row r="2107">
          <cell r="A2107" t="str">
            <v>200L</v>
          </cell>
          <cell r="B2107" t="str">
            <v>RETIRO DE LUMINARIAS</v>
          </cell>
          <cell r="C2107" t="str">
            <v>u</v>
          </cell>
          <cell r="D2107">
            <v>8.9</v>
          </cell>
        </row>
        <row r="2108">
          <cell r="A2108" t="str">
            <v>362L</v>
          </cell>
          <cell r="B2108" t="str">
            <v>REUBICACION SISTEMA AIRE ACONDICIONADO TIPO SPLIT</v>
          </cell>
          <cell r="C2108" t="str">
            <v>u</v>
          </cell>
          <cell r="D2108">
            <v>514.48</v>
          </cell>
        </row>
        <row r="2109">
          <cell r="A2109" t="str">
            <v>202L</v>
          </cell>
          <cell r="B2109" t="str">
            <v>SALIDA ESPECIAL 220 V (PTO)</v>
          </cell>
          <cell r="C2109" t="str">
            <v>u</v>
          </cell>
          <cell r="D2109">
            <v>36.1</v>
          </cell>
        </row>
        <row r="2110">
          <cell r="A2110" t="str">
            <v>350L</v>
          </cell>
          <cell r="B2110" t="str">
            <v>SUM-INST AIRE ACONDICIONADO 60000 BTU(inc cableado</v>
          </cell>
          <cell r="C2110" t="str">
            <v>u</v>
          </cell>
          <cell r="D2110">
            <v>4230.0600000000004</v>
          </cell>
        </row>
        <row r="2111">
          <cell r="A2111" t="str">
            <v>386L</v>
          </cell>
          <cell r="B2111" t="str">
            <v>SECCIONADOR 15KV-100 A CON TIRAFUSIBLE 5A-H (MONO)</v>
          </cell>
          <cell r="C2111" t="str">
            <v>u</v>
          </cell>
          <cell r="D2111">
            <v>143.1</v>
          </cell>
        </row>
        <row r="2112">
          <cell r="A2112" t="str">
            <v>402L</v>
          </cell>
          <cell r="B2112" t="str">
            <v>SECCIONADOR 15KV-100 A CON TIRAFUSIBLE 5A-H(TRIFA)</v>
          </cell>
          <cell r="C2112" t="str">
            <v>u</v>
          </cell>
          <cell r="D2112">
            <v>369.67</v>
          </cell>
        </row>
        <row r="2113">
          <cell r="A2113" t="str">
            <v>526L</v>
          </cell>
          <cell r="B2113" t="str">
            <v>SECCIONADOR 15KV-100A CON TIRAFUSIBLE 10A-K TRIFA.</v>
          </cell>
          <cell r="C2113" t="str">
            <v>u</v>
          </cell>
          <cell r="D2113">
            <v>382.95</v>
          </cell>
        </row>
        <row r="2114">
          <cell r="A2114" t="str">
            <v>528L</v>
          </cell>
          <cell r="B2114" t="str">
            <v>SECCIONADOR 15KV-200A CON TIRAFUSIBLE 12A-K TRIFA.</v>
          </cell>
          <cell r="C2114" t="str">
            <v>u</v>
          </cell>
          <cell r="D2114">
            <v>645.79</v>
          </cell>
        </row>
        <row r="2115">
          <cell r="A2115" t="str">
            <v>208L</v>
          </cell>
          <cell r="B2115" t="str">
            <v>TABLERO DE CONTROL 2 PUNTOS</v>
          </cell>
          <cell r="C2115" t="str">
            <v>u</v>
          </cell>
          <cell r="D2115">
            <v>66.239999999999995</v>
          </cell>
        </row>
        <row r="2116">
          <cell r="A2116" t="str">
            <v>210L</v>
          </cell>
          <cell r="B2116" t="str">
            <v>TABLERO DE CONTROL 4 PUNTOS</v>
          </cell>
          <cell r="C2116" t="str">
            <v>u</v>
          </cell>
          <cell r="D2116">
            <v>70.900000000000006</v>
          </cell>
        </row>
        <row r="2117">
          <cell r="A2117" t="str">
            <v>212L</v>
          </cell>
          <cell r="B2117" t="str">
            <v>TABLERO DE CONTROL 6 PUNTOS</v>
          </cell>
          <cell r="C2117" t="str">
            <v>u</v>
          </cell>
          <cell r="D2117">
            <v>94.28</v>
          </cell>
        </row>
        <row r="2118">
          <cell r="A2118" t="str">
            <v>214L</v>
          </cell>
          <cell r="B2118" t="str">
            <v>TABLERO DE CONTROL 8 PUNTOS</v>
          </cell>
          <cell r="C2118" t="str">
            <v>u</v>
          </cell>
          <cell r="D2118">
            <v>111.52</v>
          </cell>
        </row>
        <row r="2119">
          <cell r="A2119" t="str">
            <v>216L</v>
          </cell>
          <cell r="B2119" t="str">
            <v>TABLERO DE CONTROL 12 PUNTOS</v>
          </cell>
          <cell r="C2119" t="str">
            <v>u</v>
          </cell>
          <cell r="D2119">
            <v>168.57</v>
          </cell>
        </row>
        <row r="2120">
          <cell r="A2120" t="str">
            <v>218L</v>
          </cell>
          <cell r="B2120" t="str">
            <v>TABLERO DE CONTROL 16 PUNTOS</v>
          </cell>
          <cell r="C2120" t="str">
            <v>u</v>
          </cell>
          <cell r="D2120">
            <v>196.58</v>
          </cell>
        </row>
        <row r="2121">
          <cell r="A2121" t="str">
            <v>220L</v>
          </cell>
          <cell r="B2121" t="str">
            <v>TABLERO DE CONTROL 20 PUNTOS</v>
          </cell>
          <cell r="C2121" t="str">
            <v>u</v>
          </cell>
          <cell r="D2121">
            <v>209.17</v>
          </cell>
        </row>
        <row r="2122">
          <cell r="A2122" t="str">
            <v>222L</v>
          </cell>
          <cell r="B2122" t="str">
            <v>TABLERO DE CONTROL 30 PUNTOS</v>
          </cell>
          <cell r="C2122" t="str">
            <v>u</v>
          </cell>
          <cell r="D2122">
            <v>311.01</v>
          </cell>
        </row>
        <row r="2123">
          <cell r="A2123" t="str">
            <v>224L</v>
          </cell>
          <cell r="B2123" t="str">
            <v>TABLERO DE CONTROL PRINCIPAL 60*50*20 cm</v>
          </cell>
          <cell r="C2123" t="str">
            <v>u</v>
          </cell>
          <cell r="D2123">
            <v>272.02999999999997</v>
          </cell>
        </row>
        <row r="2124">
          <cell r="A2124" t="str">
            <v>226L</v>
          </cell>
          <cell r="B2124" t="str">
            <v>TABLERO DE CONTROL (INSTALACION)</v>
          </cell>
          <cell r="C2124" t="str">
            <v>u</v>
          </cell>
          <cell r="D2124">
            <v>32.619999999999997</v>
          </cell>
        </row>
        <row r="2125">
          <cell r="A2125" t="str">
            <v>228L</v>
          </cell>
          <cell r="B2125" t="str">
            <v>TABLERO DE DISTRIBUCION PRINCIPAL 1.50x0.60x0.40m</v>
          </cell>
          <cell r="C2125" t="str">
            <v>u</v>
          </cell>
          <cell r="D2125">
            <v>340.96</v>
          </cell>
        </row>
        <row r="2126">
          <cell r="A2126" t="str">
            <v>414L</v>
          </cell>
          <cell r="B2126" t="str">
            <v>TABLERO DE DISTRIBUCION PRINCIPAL 1.00x0.80x0.30m</v>
          </cell>
          <cell r="C2126" t="str">
            <v>u</v>
          </cell>
          <cell r="D2126">
            <v>1715.77</v>
          </cell>
        </row>
        <row r="2127">
          <cell r="A2127" t="str">
            <v>894L</v>
          </cell>
          <cell r="B2127" t="str">
            <v>TABLERO CON CELDAS M.T.</v>
          </cell>
          <cell r="C2127" t="str">
            <v>u</v>
          </cell>
          <cell r="D2127">
            <v>11976.29</v>
          </cell>
        </row>
        <row r="2128">
          <cell r="A2128" t="str">
            <v>608L</v>
          </cell>
          <cell r="B2128" t="str">
            <v>TABLERO CON CELDAS M.T. INC. EQUIPOS</v>
          </cell>
          <cell r="C2128" t="str">
            <v>u</v>
          </cell>
          <cell r="D2128">
            <v>37463.24</v>
          </cell>
        </row>
        <row r="2129">
          <cell r="A2129" t="str">
            <v>352L</v>
          </cell>
          <cell r="B2129" t="str">
            <v>TABLERO DE CONTROL PARA BOMBA SUMERGIBLE 5 HP</v>
          </cell>
          <cell r="C2129" t="str">
            <v>u</v>
          </cell>
          <cell r="D2129">
            <v>336.68</v>
          </cell>
        </row>
        <row r="2130">
          <cell r="A2130" t="str">
            <v>862L</v>
          </cell>
          <cell r="B2130" t="str">
            <v>TABLERO TRIFASICO DE DISTRIBUCION PARA MEDIDORES</v>
          </cell>
          <cell r="C2130" t="str">
            <v>u</v>
          </cell>
          <cell r="D2130">
            <v>196.45</v>
          </cell>
        </row>
        <row r="2131">
          <cell r="A2131" t="str">
            <v>426L</v>
          </cell>
          <cell r="B2131" t="str">
            <v>TABLERO DE CONTROL PARA BOMBA 3 HP</v>
          </cell>
          <cell r="C2131" t="str">
            <v>u</v>
          </cell>
          <cell r="D2131">
            <v>328.14</v>
          </cell>
        </row>
        <row r="2132">
          <cell r="A2132" t="str">
            <v>426LS</v>
          </cell>
          <cell r="B2132" t="str">
            <v>TABLERO DE COMUNICACIONES</v>
          </cell>
          <cell r="C2132" t="str">
            <v>u</v>
          </cell>
          <cell r="D2132">
            <v>195.9</v>
          </cell>
        </row>
        <row r="2133">
          <cell r="A2133" t="str">
            <v>230L</v>
          </cell>
          <cell r="B2133" t="str">
            <v>TELEFONOS DIGITAL (20 SALIDAS)</v>
          </cell>
          <cell r="C2133" t="str">
            <v>u</v>
          </cell>
          <cell r="D2133">
            <v>472.3</v>
          </cell>
        </row>
        <row r="2134">
          <cell r="A2134" t="str">
            <v>232L</v>
          </cell>
          <cell r="B2134" t="str">
            <v>TENDIDO CONDUCTOR 2x12 INTERIOR POSTES PLASTIPLOMO</v>
          </cell>
          <cell r="C2134" t="str">
            <v>m</v>
          </cell>
          <cell r="D2134">
            <v>1.42</v>
          </cell>
        </row>
        <row r="2135">
          <cell r="A2135" t="str">
            <v>234L</v>
          </cell>
          <cell r="B2135" t="str">
            <v>TENDIDO DE CONDUCTOR 1# No. 2 TTU</v>
          </cell>
          <cell r="C2135" t="str">
            <v>m</v>
          </cell>
          <cell r="D2135">
            <v>5.13</v>
          </cell>
        </row>
        <row r="2136">
          <cell r="A2136" t="str">
            <v>234LS</v>
          </cell>
          <cell r="B2136" t="str">
            <v>TENDIDO DE CONDUCTOR 3# No. 2 TTU</v>
          </cell>
          <cell r="C2136" t="str">
            <v>m</v>
          </cell>
          <cell r="D2136">
            <v>14.7</v>
          </cell>
        </row>
        <row r="2137">
          <cell r="A2137" t="str">
            <v>236L</v>
          </cell>
          <cell r="B2137" t="str">
            <v>TENDIDO DE CONDUCTOR 1# No. 4 TTU</v>
          </cell>
          <cell r="C2137" t="str">
            <v>m</v>
          </cell>
          <cell r="D2137">
            <v>3.5</v>
          </cell>
        </row>
        <row r="2138">
          <cell r="A2138" t="str">
            <v>286L</v>
          </cell>
          <cell r="B2138" t="str">
            <v>TENDIDO DE CONDUCTOR 1# No. 6 TTU</v>
          </cell>
          <cell r="C2138" t="str">
            <v>m</v>
          </cell>
          <cell r="D2138">
            <v>2.4700000000000002</v>
          </cell>
        </row>
        <row r="2139">
          <cell r="A2139" t="str">
            <v>800L</v>
          </cell>
          <cell r="B2139" t="str">
            <v>TENDIDO DE CONDUCTOR 2# No. 6 TTU</v>
          </cell>
          <cell r="C2139" t="str">
            <v>m</v>
          </cell>
          <cell r="D2139">
            <v>5.55</v>
          </cell>
        </row>
        <row r="2140">
          <cell r="A2140" t="str">
            <v>238L</v>
          </cell>
          <cell r="B2140" t="str">
            <v>TENDIDO DE CONDUCTOR 1# No. 8 TTU</v>
          </cell>
          <cell r="C2140" t="str">
            <v>m</v>
          </cell>
          <cell r="D2140">
            <v>1.73</v>
          </cell>
        </row>
        <row r="2141">
          <cell r="A2141" t="str">
            <v>240L</v>
          </cell>
          <cell r="B2141" t="str">
            <v>TENDIDO DE CONDUCTOR 1# No. 8 AWG, THW</v>
          </cell>
          <cell r="C2141" t="str">
            <v>m</v>
          </cell>
          <cell r="D2141">
            <v>1.9</v>
          </cell>
        </row>
        <row r="2142">
          <cell r="A2142" t="str">
            <v>302L</v>
          </cell>
          <cell r="B2142" t="str">
            <v>TENDIDO DE CONDUCTOR 2# No. 12 TW-AWG</v>
          </cell>
          <cell r="C2142" t="str">
            <v>m</v>
          </cell>
          <cell r="D2142">
            <v>1.62</v>
          </cell>
        </row>
        <row r="2143">
          <cell r="A2143" t="str">
            <v>872L</v>
          </cell>
          <cell r="B2143" t="str">
            <v>TENDIDO DE CONDUCTOR 2# No. 8 TTU</v>
          </cell>
          <cell r="C2143" t="str">
            <v>m</v>
          </cell>
          <cell r="D2143">
            <v>2.99</v>
          </cell>
        </row>
        <row r="2144">
          <cell r="A2144" t="str">
            <v>304L</v>
          </cell>
          <cell r="B2144" t="str">
            <v>TENDIDO DE CONDUCTOR TW 2#10+1#14TW-AWG</v>
          </cell>
          <cell r="C2144" t="str">
            <v>m</v>
          </cell>
          <cell r="D2144">
            <v>2.46</v>
          </cell>
        </row>
        <row r="2145">
          <cell r="A2145" t="str">
            <v>306L</v>
          </cell>
          <cell r="B2145" t="str">
            <v>TENDIDO DE CONDUCTOR 3#1/0TW+1#2 Cu DESNUDO</v>
          </cell>
          <cell r="C2145" t="str">
            <v>m</v>
          </cell>
          <cell r="D2145">
            <v>30.06</v>
          </cell>
        </row>
        <row r="2146">
          <cell r="A2146" t="str">
            <v>308L</v>
          </cell>
          <cell r="B2146" t="str">
            <v>TENDIDO DE CONDUCTOR 3#4 TW+1#4 Cu DESNUDO</v>
          </cell>
          <cell r="C2146" t="str">
            <v>m</v>
          </cell>
          <cell r="D2146">
            <v>14.96</v>
          </cell>
        </row>
        <row r="2147">
          <cell r="A2147" t="str">
            <v>378L</v>
          </cell>
          <cell r="B2147" t="str">
            <v>TENDIDO DE CONDUCTOR 3#2/0+1/0 TTU</v>
          </cell>
          <cell r="C2147" t="str">
            <v>m</v>
          </cell>
          <cell r="D2147">
            <v>35.15</v>
          </cell>
        </row>
        <row r="2148">
          <cell r="A2148" t="str">
            <v>410L</v>
          </cell>
          <cell r="B2148" t="str">
            <v>TENDIDO DE CONDUCTOR 3#300 MCM TTU+250 MCM TTU</v>
          </cell>
          <cell r="C2148" t="str">
            <v>m</v>
          </cell>
          <cell r="D2148">
            <v>88.79</v>
          </cell>
        </row>
        <row r="2149">
          <cell r="A2149" t="str">
            <v>888L</v>
          </cell>
          <cell r="B2149" t="str">
            <v>TENDIDO DE CONDUCTOR 3#4/0 TTU</v>
          </cell>
          <cell r="C2149" t="str">
            <v>m</v>
          </cell>
          <cell r="D2149">
            <v>43.59</v>
          </cell>
        </row>
        <row r="2150">
          <cell r="A2150" t="str">
            <v>890L</v>
          </cell>
          <cell r="B2150" t="str">
            <v>TENDIDO DE CONDUCTOR MT. APANTALLADO 250 MC</v>
          </cell>
          <cell r="C2150" t="str">
            <v>m</v>
          </cell>
          <cell r="D2150">
            <v>51.8</v>
          </cell>
        </row>
        <row r="2151">
          <cell r="A2151" t="str">
            <v>052GL</v>
          </cell>
          <cell r="B2151" t="str">
            <v>MOCHETA PARA TABLERO DE DISTRIBUCION H.A</v>
          </cell>
          <cell r="C2151" t="str">
            <v>u</v>
          </cell>
          <cell r="D2151">
            <v>271.86</v>
          </cell>
        </row>
        <row r="2152">
          <cell r="A2152" t="str">
            <v>540L</v>
          </cell>
          <cell r="B2152" t="str">
            <v>TENDIDO DE CONDUCTOR UNIPOLAR 15 KV APANTALLADO #2</v>
          </cell>
          <cell r="C2152" t="str">
            <v>m</v>
          </cell>
          <cell r="D2152">
            <v>11.66</v>
          </cell>
        </row>
        <row r="2153">
          <cell r="A2153" t="str">
            <v>810LA</v>
          </cell>
          <cell r="B2153" t="str">
            <v>POZO REVISION MT-BT-AP CON TAPA H.D. 0.9*0.9*1.3m</v>
          </cell>
          <cell r="C2153" t="str">
            <v>u</v>
          </cell>
          <cell r="D2153">
            <v>515.5</v>
          </cell>
        </row>
        <row r="2154">
          <cell r="A2154" t="str">
            <v>284LA</v>
          </cell>
          <cell r="B2154" t="str">
            <v>POZO REVISION BV CON TAPA H.D. 060*0.60*0.8 m</v>
          </cell>
          <cell r="C2154" t="str">
            <v>u</v>
          </cell>
          <cell r="D2154">
            <v>223.54</v>
          </cell>
        </row>
        <row r="2155">
          <cell r="A2155" t="str">
            <v>051GL</v>
          </cell>
          <cell r="B2155" t="str">
            <v>BASE DE HORMIGON FC=210 kg/cm2 TRANSFORMADOR</v>
          </cell>
          <cell r="C2155" t="str">
            <v>u</v>
          </cell>
          <cell r="D2155">
            <v>256.22000000000003</v>
          </cell>
        </row>
        <row r="2156">
          <cell r="A2156" t="str">
            <v>068GL</v>
          </cell>
          <cell r="B2156" t="str">
            <v>TABLERO PRINCIPAL DE DISTRIB. TDP 225A-TRIPOLA</v>
          </cell>
          <cell r="C2156" t="str">
            <v>u</v>
          </cell>
          <cell r="D2156">
            <v>2838.99</v>
          </cell>
        </row>
        <row r="2157">
          <cell r="A2157" t="str">
            <v>242L</v>
          </cell>
          <cell r="B2157" t="str">
            <v>TENDIDO DE TUBO RIGIDO 1 1/2" DOBLE</v>
          </cell>
          <cell r="C2157" t="str">
            <v>m</v>
          </cell>
          <cell r="D2157">
            <v>9.0399999999999991</v>
          </cell>
        </row>
        <row r="2158">
          <cell r="A2158" t="str">
            <v>244L</v>
          </cell>
          <cell r="B2158" t="str">
            <v>TENDIDO Y REGULADO DE CONDUCTOR No. 2 5005</v>
          </cell>
          <cell r="C2158" t="str">
            <v>m</v>
          </cell>
          <cell r="D2158">
            <v>0.71</v>
          </cell>
        </row>
        <row r="2159">
          <cell r="A2159" t="str">
            <v>246L</v>
          </cell>
          <cell r="B2159" t="str">
            <v>TENDIDO Y REGULADO DE CONDUCTOR No. 4 5005</v>
          </cell>
          <cell r="C2159" t="str">
            <v>m</v>
          </cell>
          <cell r="D2159">
            <v>0.47</v>
          </cell>
        </row>
        <row r="2160">
          <cell r="A2160" t="str">
            <v>354L</v>
          </cell>
          <cell r="B2160" t="str">
            <v>TENDIDO Y REGULADO DE CABLE TRIPLEX 3#2 ASCR</v>
          </cell>
          <cell r="C2160" t="str">
            <v>m</v>
          </cell>
          <cell r="D2160">
            <v>2.14</v>
          </cell>
        </row>
        <row r="2161">
          <cell r="A2161" t="str">
            <v>380L</v>
          </cell>
          <cell r="B2161" t="str">
            <v>TENDIDO Y REGULADO DE CABLE TRIPLEX 3#4</v>
          </cell>
          <cell r="C2161" t="str">
            <v>m</v>
          </cell>
          <cell r="D2161">
            <v>1.49</v>
          </cell>
        </row>
        <row r="2162">
          <cell r="A2162" t="str">
            <v>382L</v>
          </cell>
          <cell r="B2162" t="str">
            <v>TENDIDO DE CONDUCTOR 1x#4 ACSR</v>
          </cell>
          <cell r="C2162" t="str">
            <v>m</v>
          </cell>
          <cell r="D2162">
            <v>0.46</v>
          </cell>
        </row>
        <row r="2163">
          <cell r="A2163" t="str">
            <v>384L</v>
          </cell>
          <cell r="B2163" t="str">
            <v>TENDIDO DE CONDUCTOR 1x#2 ACSR</v>
          </cell>
          <cell r="C2163" t="str">
            <v>m</v>
          </cell>
          <cell r="D2163">
            <v>0.68</v>
          </cell>
        </row>
        <row r="2164">
          <cell r="A2164" t="str">
            <v>514L</v>
          </cell>
          <cell r="B2164" t="str">
            <v>TENDIDO DE CONDUCTOR 2x#12 TTU</v>
          </cell>
          <cell r="C2164" t="str">
            <v>m</v>
          </cell>
          <cell r="D2164">
            <v>9.7899999999999991</v>
          </cell>
        </row>
        <row r="2165">
          <cell r="A2165" t="str">
            <v>502L</v>
          </cell>
          <cell r="B2165" t="str">
            <v>TENDIDO DE CONDUCTOR SECUNDARIO 4x#4 TTU</v>
          </cell>
          <cell r="C2165" t="str">
            <v>m</v>
          </cell>
          <cell r="D2165">
            <v>13.64</v>
          </cell>
        </row>
        <row r="2166">
          <cell r="A2166" t="str">
            <v>506L</v>
          </cell>
          <cell r="B2166" t="str">
            <v>TENDIDO DE CONDUCTOR 2x#12 AWG CONCENTRICO</v>
          </cell>
          <cell r="C2166" t="str">
            <v>m</v>
          </cell>
          <cell r="D2166">
            <v>1.83</v>
          </cell>
        </row>
        <row r="2167">
          <cell r="A2167" t="str">
            <v>524L</v>
          </cell>
          <cell r="B2167" t="str">
            <v>TENDIDO CONDUCTOR 2x35+50 ASC/AAAC PREENSAMBLADO</v>
          </cell>
          <cell r="C2167" t="str">
            <v>m</v>
          </cell>
          <cell r="D2167">
            <v>2.91</v>
          </cell>
        </row>
        <row r="2168">
          <cell r="A2168" t="str">
            <v>972L</v>
          </cell>
          <cell r="B2168" t="str">
            <v>TENDIDO CONDUCTOR 2x50+50 ASC/AAAC PREENSAMBLADO</v>
          </cell>
          <cell r="C2168" t="str">
            <v>m</v>
          </cell>
          <cell r="D2168">
            <v>4.5599999999999996</v>
          </cell>
        </row>
        <row r="2169">
          <cell r="A2169" t="str">
            <v>972LA</v>
          </cell>
          <cell r="B2169" t="str">
            <v>TENDIDO CONDUCTOR 2X70+50 ASC/AAAC PREENSAMBLADO</v>
          </cell>
          <cell r="C2169" t="str">
            <v>m</v>
          </cell>
          <cell r="D2169">
            <v>5.5</v>
          </cell>
        </row>
        <row r="2170">
          <cell r="A2170" t="str">
            <v>248L</v>
          </cell>
          <cell r="B2170" t="str">
            <v>TRANSP. DIST. PARADA POSTES H.A. L=9m  350 kg/cm2</v>
          </cell>
          <cell r="C2170" t="str">
            <v>u</v>
          </cell>
          <cell r="D2170">
            <v>228.81</v>
          </cell>
        </row>
        <row r="2171">
          <cell r="A2171" t="str">
            <v>292L</v>
          </cell>
          <cell r="B2171" t="str">
            <v>TRANSP. DIST. PARADA POSTES H.A. L=9 m 500 kg/cm2</v>
          </cell>
          <cell r="C2171" t="str">
            <v>u</v>
          </cell>
          <cell r="D2171">
            <v>309.94</v>
          </cell>
        </row>
        <row r="2172">
          <cell r="A2172" t="str">
            <v>250L</v>
          </cell>
          <cell r="B2172" t="str">
            <v>TRANSP. DIST. PARADA POSTES H.A. L=11m 350 kg/cm2</v>
          </cell>
          <cell r="C2172" t="str">
            <v>u</v>
          </cell>
          <cell r="D2172">
            <v>279.83999999999997</v>
          </cell>
        </row>
        <row r="2173">
          <cell r="A2173" t="str">
            <v>882L</v>
          </cell>
          <cell r="B2173" t="str">
            <v>TRANSP. DIST. PARADA POSTES H.A. L=11m 500 kg/cm2</v>
          </cell>
          <cell r="C2173" t="str">
            <v>u</v>
          </cell>
          <cell r="D2173">
            <v>310.64999999999998</v>
          </cell>
        </row>
        <row r="2174">
          <cell r="A2174" t="str">
            <v>290L</v>
          </cell>
          <cell r="B2174" t="str">
            <v>TRANSP. DIST. PARADA POSTES H.A. L=12m 500 kg/cm2</v>
          </cell>
          <cell r="C2174" t="str">
            <v>u</v>
          </cell>
          <cell r="D2174">
            <v>332.17</v>
          </cell>
        </row>
        <row r="2175">
          <cell r="A2175" t="str">
            <v>882LA</v>
          </cell>
          <cell r="B2175" t="str">
            <v>TRANSP. DIST. PARADA POSTES H.A. L=10m 500Kg/cm2</v>
          </cell>
          <cell r="C2175" t="str">
            <v>u</v>
          </cell>
          <cell r="D2175">
            <v>283.62</v>
          </cell>
        </row>
        <row r="2176">
          <cell r="A2176" t="str">
            <v>278L</v>
          </cell>
          <cell r="B2176" t="str">
            <v>TRANSP. DIST. PARADA POSTES(NO INCLUYE POSTE)</v>
          </cell>
          <cell r="C2176" t="str">
            <v>u</v>
          </cell>
          <cell r="D2176">
            <v>65.09</v>
          </cell>
        </row>
        <row r="2177">
          <cell r="A2177" t="str">
            <v>516L</v>
          </cell>
          <cell r="B2177" t="str">
            <v>TRANSP. RETIRO POSTE H.A. L=9 m 350 kg/cm2</v>
          </cell>
          <cell r="C2177" t="str">
            <v>u</v>
          </cell>
          <cell r="D2177">
            <v>65.09</v>
          </cell>
        </row>
        <row r="2178">
          <cell r="A2178" t="str">
            <v>612L</v>
          </cell>
          <cell r="B2178" t="str">
            <v>TRANSP. RETIRO POSTE H.A. L=11m 350 kg/cm2</v>
          </cell>
          <cell r="C2178" t="str">
            <v>u</v>
          </cell>
          <cell r="D2178">
            <v>74.39</v>
          </cell>
        </row>
        <row r="2179">
          <cell r="A2179" t="str">
            <v>252L</v>
          </cell>
          <cell r="B2179" t="str">
            <v>TUBERIA CONDUIT 3/8" LIVIANO (INST. ELECTRICAS)</v>
          </cell>
          <cell r="C2179" t="str">
            <v>m</v>
          </cell>
          <cell r="D2179">
            <v>2.69</v>
          </cell>
        </row>
        <row r="2180">
          <cell r="A2180" t="str">
            <v>254L</v>
          </cell>
          <cell r="B2180" t="str">
            <v>TUBERIA CONDUIT 1/2" LIVIANO (INST. ELECTRICAS)</v>
          </cell>
          <cell r="C2180" t="str">
            <v>m</v>
          </cell>
          <cell r="D2180">
            <v>2.64</v>
          </cell>
        </row>
        <row r="2181">
          <cell r="A2181" t="str">
            <v>256L</v>
          </cell>
          <cell r="B2181" t="str">
            <v>TUBERIA CONDUIT 3/4" LIVIANO (INST. ELECTRICAS)</v>
          </cell>
          <cell r="C2181" t="str">
            <v>m</v>
          </cell>
          <cell r="D2181">
            <v>2.96</v>
          </cell>
        </row>
        <row r="2182">
          <cell r="A2182" t="str">
            <v>258L</v>
          </cell>
          <cell r="B2182" t="str">
            <v>TUBERIA CONDUIT 2" PESADA (INST. ELECTRICAS)</v>
          </cell>
          <cell r="C2182" t="str">
            <v>m</v>
          </cell>
          <cell r="D2182">
            <v>4.99</v>
          </cell>
        </row>
        <row r="2183">
          <cell r="A2183" t="str">
            <v>260L</v>
          </cell>
          <cell r="B2183" t="str">
            <v>TUBERIA PVC D=110 mm E/C (TELEFONICO)</v>
          </cell>
          <cell r="C2183" t="str">
            <v>m</v>
          </cell>
          <cell r="D2183">
            <v>6.58</v>
          </cell>
        </row>
        <row r="2184">
          <cell r="A2184" t="str">
            <v>262L</v>
          </cell>
          <cell r="B2184" t="str">
            <v>TUBERIA PVC 4" TIPO ELECTRICO-TELEFONICO(4TUBOS)</v>
          </cell>
          <cell r="C2184" t="str">
            <v>m</v>
          </cell>
          <cell r="D2184">
            <v>30.04</v>
          </cell>
        </row>
        <row r="2185">
          <cell r="A2185" t="str">
            <v>264L</v>
          </cell>
          <cell r="B2185" t="str">
            <v>TUBERIA PVC 4" TIPO ELECTRICO-TELEFONICO(8 TUBOS)</v>
          </cell>
          <cell r="C2185" t="str">
            <v>m</v>
          </cell>
          <cell r="D2185">
            <v>51.18</v>
          </cell>
        </row>
        <row r="2186">
          <cell r="A2186" t="str">
            <v>266L</v>
          </cell>
          <cell r="B2186" t="str">
            <v>TUBERIA PVC 4" TIPO ELECTRICO-TELEFONICO(16 TUBOS)</v>
          </cell>
          <cell r="C2186" t="str">
            <v>m</v>
          </cell>
          <cell r="D2186">
            <v>95.81</v>
          </cell>
        </row>
        <row r="2187">
          <cell r="A2187" t="str">
            <v>852L</v>
          </cell>
          <cell r="B2187" t="str">
            <v>TUBERIA PVC 4" TIPO ELECTRICO-TELEFONICO(2 TUBOS)</v>
          </cell>
          <cell r="C2187" t="str">
            <v>m</v>
          </cell>
          <cell r="D2187">
            <v>15.14</v>
          </cell>
        </row>
        <row r="2188">
          <cell r="A2188" t="str">
            <v>268L</v>
          </cell>
          <cell r="B2188" t="str">
            <v>TUBERIA PVC-S D=110 mm E/C PARA CRUCE DE SEMAFORO</v>
          </cell>
          <cell r="C2188" t="str">
            <v>m</v>
          </cell>
          <cell r="D2188">
            <v>5.42</v>
          </cell>
        </row>
        <row r="2189">
          <cell r="A2189" t="str">
            <v>274L</v>
          </cell>
          <cell r="B2189" t="str">
            <v>TUBERIA H.G. POSTE 3"(TENDIDO ELECTRICO)</v>
          </cell>
          <cell r="C2189" t="str">
            <v>m</v>
          </cell>
          <cell r="D2189">
            <v>11.25</v>
          </cell>
        </row>
        <row r="2190">
          <cell r="A2190" t="str">
            <v>562L</v>
          </cell>
          <cell r="B2190" t="str">
            <v>TENDIDO CONDUCTOR TRIPLEX 3x1/0</v>
          </cell>
          <cell r="C2190" t="str">
            <v>m</v>
          </cell>
          <cell r="D2190">
            <v>11.14</v>
          </cell>
        </row>
        <row r="2191">
          <cell r="A2191" t="str">
            <v>564L</v>
          </cell>
          <cell r="B2191" t="str">
            <v>TENDIDO CONDUCTOR TRIPLEX 3x2</v>
          </cell>
          <cell r="C2191" t="str">
            <v>m</v>
          </cell>
          <cell r="D2191">
            <v>7.25</v>
          </cell>
        </row>
        <row r="2192">
          <cell r="A2192" t="str">
            <v>566L</v>
          </cell>
          <cell r="B2192" t="str">
            <v>REUBICACION DE TRANSFORMADOR</v>
          </cell>
          <cell r="C2192" t="str">
            <v>u</v>
          </cell>
          <cell r="D2192">
            <v>40.89</v>
          </cell>
        </row>
        <row r="2193">
          <cell r="A2193" t="str">
            <v>568L</v>
          </cell>
          <cell r="B2193" t="str">
            <v>TENDIDO DE CONDUCTOR 2#8 TTU+ 1# 12 AWG</v>
          </cell>
          <cell r="C2193" t="str">
            <v>m</v>
          </cell>
          <cell r="D2193">
            <v>4.32</v>
          </cell>
        </row>
        <row r="2194">
          <cell r="A2194" t="str">
            <v>570L</v>
          </cell>
          <cell r="B2194" t="str">
            <v>TENDIDO DE CONDUCTOR 3#6 TTU</v>
          </cell>
          <cell r="C2194" t="str">
            <v>m</v>
          </cell>
          <cell r="D2194">
            <v>7.56</v>
          </cell>
        </row>
        <row r="2195">
          <cell r="A2195" t="str">
            <v>582L</v>
          </cell>
          <cell r="B2195" t="str">
            <v>TENDIDO DE CONDUCTOR 2#12 TW-AWG</v>
          </cell>
          <cell r="C2195" t="str">
            <v>m</v>
          </cell>
          <cell r="D2195">
            <v>1.78</v>
          </cell>
        </row>
        <row r="2196">
          <cell r="A2196" t="str">
            <v>584L</v>
          </cell>
          <cell r="B2196" t="str">
            <v>TENDIDO DE CONDUCTOR COAXIAL  CONCENTRICO 1x6x6</v>
          </cell>
          <cell r="C2196" t="str">
            <v>m</v>
          </cell>
          <cell r="D2196">
            <v>4.4800000000000004</v>
          </cell>
        </row>
        <row r="2197">
          <cell r="A2197" t="str">
            <v>888LA</v>
          </cell>
          <cell r="B2197" t="str">
            <v>TENDIDO DE CONDUCTOR 4#4/0 TTU</v>
          </cell>
          <cell r="C2197" t="str">
            <v>m</v>
          </cell>
          <cell r="D2197">
            <v>57.96</v>
          </cell>
        </row>
        <row r="2198">
          <cell r="A2198" t="str">
            <v>586L</v>
          </cell>
          <cell r="B2198" t="str">
            <v>BASE DE HORMIGON f'c=210 Kg/cm2 0.70*0.70*0.70m</v>
          </cell>
          <cell r="C2198" t="str">
            <v>u</v>
          </cell>
          <cell r="D2198">
            <v>79.77</v>
          </cell>
        </row>
        <row r="2199">
          <cell r="A2199" t="str">
            <v>588L</v>
          </cell>
          <cell r="B2199" t="str">
            <v>BASE DE HORMIGON f'c=210 Kg/cm2 0.35*0.35*0.50m</v>
          </cell>
          <cell r="C2199" t="str">
            <v>u</v>
          </cell>
          <cell r="D2199">
            <v>14.89</v>
          </cell>
        </row>
        <row r="2200">
          <cell r="A2200" t="str">
            <v>802L</v>
          </cell>
          <cell r="B2200" t="str">
            <v>RED SUBTERRANEA BT 6# 3/0 TTU+2# 2/0 Cu</v>
          </cell>
          <cell r="C2200" t="str">
            <v>m</v>
          </cell>
          <cell r="D2200">
            <v>88.79</v>
          </cell>
        </row>
        <row r="2201">
          <cell r="A2201" t="str">
            <v>804L</v>
          </cell>
          <cell r="B2201" t="str">
            <v>RED SUBTERRANEA BT 3# 3/0 TTU+2/0 Cu</v>
          </cell>
          <cell r="C2201" t="str">
            <v>m</v>
          </cell>
          <cell r="D2201">
            <v>44.63</v>
          </cell>
        </row>
        <row r="2202">
          <cell r="A2202" t="str">
            <v>812L</v>
          </cell>
          <cell r="B2202" t="str">
            <v>RED SUBTERRANEA MT 3#2 CABLE APANTALLADO 15 KV</v>
          </cell>
          <cell r="C2202" t="str">
            <v>m</v>
          </cell>
          <cell r="D2202">
            <v>34.86</v>
          </cell>
        </row>
        <row r="2203">
          <cell r="A2203" t="str">
            <v>806L</v>
          </cell>
          <cell r="B2203" t="str">
            <v>TRANSFORMADOR TRIFASICO PADMOUNTED TIPO MALLA</v>
          </cell>
          <cell r="C2203" t="str">
            <v>u</v>
          </cell>
          <cell r="D2203">
            <v>12842.66</v>
          </cell>
        </row>
        <row r="2204">
          <cell r="A2204" t="str">
            <v>814L</v>
          </cell>
          <cell r="B2204" t="str">
            <v>CONECTOR TIPO TALON No. 300 MCM</v>
          </cell>
          <cell r="C2204" t="str">
            <v>u</v>
          </cell>
          <cell r="D2204">
            <v>3.07</v>
          </cell>
        </row>
        <row r="2205">
          <cell r="A2205" t="str">
            <v>816L</v>
          </cell>
          <cell r="B2205" t="str">
            <v>CONECTOR TIPO TALON No. 2/0</v>
          </cell>
          <cell r="C2205" t="str">
            <v>u</v>
          </cell>
          <cell r="D2205">
            <v>1.3</v>
          </cell>
        </row>
        <row r="2206">
          <cell r="A2206" t="str">
            <v>818L</v>
          </cell>
          <cell r="B2206" t="str">
            <v>MALLA PUESTA A TIERRA G-9</v>
          </cell>
          <cell r="C2206" t="str">
            <v>u</v>
          </cell>
          <cell r="D2206">
            <v>372.12</v>
          </cell>
        </row>
        <row r="2207">
          <cell r="A2207" t="str">
            <v>822L</v>
          </cell>
          <cell r="B2207" t="str">
            <v>DEMOLICION Y DESALOJO DE CAJAS ELECTRICAS</v>
          </cell>
          <cell r="C2207" t="str">
            <v>u</v>
          </cell>
          <cell r="D2207">
            <v>18.47</v>
          </cell>
        </row>
        <row r="2208">
          <cell r="A2208" t="str">
            <v>824L</v>
          </cell>
          <cell r="B2208" t="str">
            <v>APUNTALAMIENTO PROVISIONAL POSTES LUZ-TELEFONICOS</v>
          </cell>
          <cell r="C2208" t="str">
            <v>u</v>
          </cell>
          <cell r="D2208">
            <v>55.75</v>
          </cell>
        </row>
        <row r="2209">
          <cell r="A2209" t="str">
            <v>826L</v>
          </cell>
          <cell r="B2209" t="str">
            <v>TAPAS DE MADERA PROVISIONAL PARA POZOS ELECT-TELEF</v>
          </cell>
          <cell r="C2209" t="str">
            <v>u</v>
          </cell>
          <cell r="D2209">
            <v>6.88</v>
          </cell>
        </row>
        <row r="2210">
          <cell r="A2210" t="str">
            <v>828L</v>
          </cell>
          <cell r="B2210" t="str">
            <v>DUCTO CRUCE DE VIA MT-BT-AP</v>
          </cell>
          <cell r="C2210" t="str">
            <v>m</v>
          </cell>
          <cell r="D2210">
            <v>16.97</v>
          </cell>
        </row>
        <row r="2211">
          <cell r="A2211" t="str">
            <v>830L</v>
          </cell>
          <cell r="B2211" t="str">
            <v>CONEXION TRANSFORMADOR-RED MEDIA TENSION</v>
          </cell>
          <cell r="C2211" t="str">
            <v>u</v>
          </cell>
          <cell r="D2211">
            <v>177.38</v>
          </cell>
        </row>
        <row r="2212">
          <cell r="A2212" t="str">
            <v>832L</v>
          </cell>
          <cell r="B2212" t="str">
            <v>CONEXION PUNTA MEDIA TENSION INTERNA</v>
          </cell>
          <cell r="C2212" t="str">
            <v>u</v>
          </cell>
          <cell r="D2212">
            <v>26.34</v>
          </cell>
        </row>
        <row r="2213">
          <cell r="A2213" t="str">
            <v>836L</v>
          </cell>
          <cell r="B2213" t="str">
            <v>EMPALME ELECTRICO RED ALUMBRADO PUBLICO-LUMINARIA</v>
          </cell>
          <cell r="C2213" t="str">
            <v>u</v>
          </cell>
          <cell r="D2213">
            <v>35.590000000000003</v>
          </cell>
        </row>
        <row r="2214">
          <cell r="A2214" t="str">
            <v>838L</v>
          </cell>
          <cell r="B2214" t="str">
            <v>RETIRO DE BAJA TENSION 2x2+4ASC</v>
          </cell>
          <cell r="C2214" t="str">
            <v>m</v>
          </cell>
          <cell r="D2214">
            <v>16.98</v>
          </cell>
        </row>
        <row r="2215">
          <cell r="A2215" t="str">
            <v>840L</v>
          </cell>
          <cell r="B2215" t="str">
            <v>RETIRO DE ESTRUCTURA BAJA TENSION ES-043</v>
          </cell>
          <cell r="C2215" t="str">
            <v>u</v>
          </cell>
          <cell r="D2215">
            <v>53.6</v>
          </cell>
        </row>
        <row r="2216">
          <cell r="A2216" t="str">
            <v>842L</v>
          </cell>
          <cell r="B2216" t="str">
            <v>RETIRO DE ESTRUCTURA BAJA TENSION ET-043</v>
          </cell>
          <cell r="C2216" t="str">
            <v>u</v>
          </cell>
          <cell r="D2216">
            <v>53.6</v>
          </cell>
        </row>
        <row r="2217">
          <cell r="A2217" t="str">
            <v>218GL</v>
          </cell>
          <cell r="B2217" t="str">
            <v>RETIRO DE CONDUCTOR BV 1x2ACSR</v>
          </cell>
          <cell r="C2217" t="str">
            <v>m</v>
          </cell>
          <cell r="D2217">
            <v>0.06</v>
          </cell>
        </row>
        <row r="2218">
          <cell r="A2218" t="str">
            <v>968L</v>
          </cell>
          <cell r="B2218" t="str">
            <v>RETIRO ESTRUCTURA BAJA TENSION PREENSAMBLADO</v>
          </cell>
          <cell r="C2218" t="str">
            <v>u</v>
          </cell>
          <cell r="D2218">
            <v>53.6</v>
          </cell>
        </row>
        <row r="2219">
          <cell r="A2219" t="str">
            <v>974L</v>
          </cell>
          <cell r="B2219" t="str">
            <v>RETIRO CONDUCTOR PREENSAMBLADO</v>
          </cell>
          <cell r="C2219" t="str">
            <v>m</v>
          </cell>
          <cell r="D2219">
            <v>0.06</v>
          </cell>
        </row>
        <row r="2220">
          <cell r="A2220" t="str">
            <v>616L</v>
          </cell>
          <cell r="B2220" t="str">
            <v>RETIRO DE RACK DE 4 VIAS TANGENTE</v>
          </cell>
          <cell r="C2220" t="str">
            <v>u</v>
          </cell>
          <cell r="D2220">
            <v>13.63</v>
          </cell>
        </row>
        <row r="2221">
          <cell r="A2221" t="str">
            <v>382LC</v>
          </cell>
          <cell r="B2221" t="str">
            <v>RETIRO DE CONDUCTOR 1x#4 ACSR</v>
          </cell>
          <cell r="C2221" t="str">
            <v>m</v>
          </cell>
          <cell r="D2221">
            <v>0.47</v>
          </cell>
        </row>
        <row r="2222">
          <cell r="A2222" t="str">
            <v>384LD</v>
          </cell>
          <cell r="B2222" t="str">
            <v>RETIRO DE CONDUCTOR 1x#2 ACSR</v>
          </cell>
          <cell r="C2222" t="str">
            <v>m</v>
          </cell>
          <cell r="D2222">
            <v>0.06</v>
          </cell>
        </row>
        <row r="2223">
          <cell r="A2223" t="str">
            <v>854L</v>
          </cell>
          <cell r="B2223" t="str">
            <v>SUM-INST. CODO PVC L/R 2"x90 GRADOS</v>
          </cell>
          <cell r="C2223" t="str">
            <v>u</v>
          </cell>
          <cell r="D2223">
            <v>1.1399999999999999</v>
          </cell>
        </row>
        <row r="2224">
          <cell r="A2224" t="str">
            <v>860L</v>
          </cell>
          <cell r="B2224" t="str">
            <v>EMPALME ELECTRICO RED BAJA TENSION-ACOMET.DOMICILI</v>
          </cell>
          <cell r="C2224" t="str">
            <v>u</v>
          </cell>
          <cell r="D2224">
            <v>135.82</v>
          </cell>
        </row>
        <row r="2225">
          <cell r="A2225" t="str">
            <v>886L</v>
          </cell>
          <cell r="B2225" t="str">
            <v>CABLE 2# 8 TTU MANGUERA NEGRA 3/4"</v>
          </cell>
          <cell r="C2225" t="str">
            <v>m</v>
          </cell>
          <cell r="D2225">
            <v>3.23</v>
          </cell>
        </row>
        <row r="2226">
          <cell r="A2226" t="str">
            <v>892L</v>
          </cell>
          <cell r="B2226" t="str">
            <v>TENDIDO DE CONDUCTOR MT. APANTALLADO 1/0</v>
          </cell>
          <cell r="C2226" t="str">
            <v>m</v>
          </cell>
          <cell r="D2226">
            <v>20.61</v>
          </cell>
        </row>
        <row r="2227">
          <cell r="A2227" t="str">
            <v>896L</v>
          </cell>
          <cell r="B2227" t="str">
            <v>SUM-INST. REFLECTOR 400 W-220 VAC</v>
          </cell>
          <cell r="C2227" t="str">
            <v>u</v>
          </cell>
          <cell r="D2227">
            <v>587.85</v>
          </cell>
        </row>
        <row r="2228">
          <cell r="A2228" t="str">
            <v>898L</v>
          </cell>
          <cell r="B2228" t="str">
            <v>SUM-INST. SOPORTE DE REFLECTORES</v>
          </cell>
          <cell r="C2228" t="str">
            <v>u</v>
          </cell>
          <cell r="D2228">
            <v>151.62</v>
          </cell>
        </row>
        <row r="2229">
          <cell r="A2229" t="str">
            <v>902L</v>
          </cell>
          <cell r="B2229" t="str">
            <v>VINCULACION PREENSAMBLADA COPLANAR VERTICAL</v>
          </cell>
          <cell r="C2229" t="str">
            <v>u</v>
          </cell>
          <cell r="D2229">
            <v>77.010000000000005</v>
          </cell>
        </row>
        <row r="2230">
          <cell r="A2230" t="str">
            <v>908L</v>
          </cell>
          <cell r="B2230" t="str">
            <v>FARO 2, 2x400 W MH</v>
          </cell>
          <cell r="C2230" t="str">
            <v>u</v>
          </cell>
          <cell r="D2230">
            <v>1317.08</v>
          </cell>
        </row>
        <row r="2231">
          <cell r="A2231" t="str">
            <v>910L</v>
          </cell>
          <cell r="B2231" t="str">
            <v>FARO 3, 3x400 W NH</v>
          </cell>
          <cell r="C2231" t="str">
            <v>u</v>
          </cell>
          <cell r="D2231">
            <v>2037.47</v>
          </cell>
        </row>
        <row r="2232">
          <cell r="A2232" t="str">
            <v>912L</v>
          </cell>
          <cell r="B2232" t="str">
            <v>FARO 4, 4x400 W MH</v>
          </cell>
          <cell r="C2232" t="str">
            <v>u</v>
          </cell>
          <cell r="D2232">
            <v>2616.2600000000002</v>
          </cell>
        </row>
        <row r="2233">
          <cell r="A2233" t="str">
            <v>964L</v>
          </cell>
          <cell r="B2233" t="str">
            <v>FARO 2, 2x250 W MH</v>
          </cell>
          <cell r="C2233" t="str">
            <v>u</v>
          </cell>
          <cell r="D2233">
            <v>1128.28</v>
          </cell>
        </row>
        <row r="2234">
          <cell r="A2234" t="str">
            <v>966L</v>
          </cell>
          <cell r="B2234" t="str">
            <v>FARO 3, 3x250 W MH</v>
          </cell>
          <cell r="C2234" t="str">
            <v>u</v>
          </cell>
          <cell r="D2234">
            <v>1612.67</v>
          </cell>
        </row>
        <row r="2235">
          <cell r="A2235" t="str">
            <v>930L</v>
          </cell>
          <cell r="B2235" t="str">
            <v>BREAKER 3P-225A</v>
          </cell>
          <cell r="C2235" t="str">
            <v>u</v>
          </cell>
          <cell r="D2235">
            <v>169</v>
          </cell>
        </row>
        <row r="2236">
          <cell r="A2236" t="str">
            <v>920L</v>
          </cell>
          <cell r="B2236" t="str">
            <v>BREAKER 3P-175A</v>
          </cell>
          <cell r="C2236" t="str">
            <v>u</v>
          </cell>
          <cell r="D2236">
            <v>163.05000000000001</v>
          </cell>
        </row>
        <row r="2237">
          <cell r="A2237" t="str">
            <v>922L</v>
          </cell>
          <cell r="B2237" t="str">
            <v>BREAKER 3P-150A</v>
          </cell>
          <cell r="C2237" t="str">
            <v>u</v>
          </cell>
          <cell r="D2237">
            <v>151.25</v>
          </cell>
        </row>
        <row r="2238">
          <cell r="A2238" t="str">
            <v>924L</v>
          </cell>
          <cell r="B2238" t="str">
            <v>BREAKER 3P-100A</v>
          </cell>
          <cell r="C2238" t="str">
            <v>u</v>
          </cell>
          <cell r="D2238">
            <v>83.4</v>
          </cell>
        </row>
        <row r="2239">
          <cell r="A2239" t="str">
            <v>926L</v>
          </cell>
          <cell r="B2239" t="str">
            <v>BREAKER 3P-70 A</v>
          </cell>
          <cell r="C2239" t="str">
            <v>u</v>
          </cell>
          <cell r="D2239">
            <v>121.75</v>
          </cell>
        </row>
        <row r="2240">
          <cell r="A2240" t="str">
            <v>932L</v>
          </cell>
          <cell r="B2240" t="str">
            <v>PLC, 6 ENTRADAS 4 SALIDAS + 3 MODULOS EXPANSION</v>
          </cell>
          <cell r="C2240" t="str">
            <v>u</v>
          </cell>
          <cell r="D2240">
            <v>647.35</v>
          </cell>
        </row>
        <row r="2241">
          <cell r="A2241" t="str">
            <v>940L</v>
          </cell>
          <cell r="B2241" t="str">
            <v>TENDIDO CONDUCTOR BAJA TENSION 31#6TTU+8#1/0TTU</v>
          </cell>
          <cell r="C2241" t="str">
            <v>m</v>
          </cell>
          <cell r="D2241">
            <v>127.76</v>
          </cell>
        </row>
        <row r="2242">
          <cell r="A2242" t="str">
            <v>942L</v>
          </cell>
          <cell r="B2242" t="str">
            <v>TENDIDO CONDUCTOR BAJA TENSION 23#6TTU+8#1/0TTU</v>
          </cell>
          <cell r="C2242" t="str">
            <v>m</v>
          </cell>
          <cell r="D2242">
            <v>111.69</v>
          </cell>
        </row>
        <row r="2243">
          <cell r="A2243" t="str">
            <v>944L</v>
          </cell>
          <cell r="B2243" t="str">
            <v>TENDIDO CONDUCTOR BAJA TENSION 17#6TTU+4#1/0TTU</v>
          </cell>
          <cell r="C2243" t="str">
            <v>m</v>
          </cell>
          <cell r="D2243">
            <v>68.239999999999995</v>
          </cell>
        </row>
        <row r="2244">
          <cell r="A2244" t="str">
            <v>946L</v>
          </cell>
          <cell r="B2244" t="str">
            <v>TENDIDO CONDUCTOR BAJA TENSION 14#6TTU+4#1/0TTU</v>
          </cell>
          <cell r="C2244" t="str">
            <v>m</v>
          </cell>
          <cell r="D2244">
            <v>62.22</v>
          </cell>
        </row>
        <row r="2245">
          <cell r="A2245" t="str">
            <v>948L</v>
          </cell>
          <cell r="B2245" t="str">
            <v>TENDIDO CONDUCTOR BAJA TENSION  6#6TTU+4#1/0TTU</v>
          </cell>
          <cell r="C2245" t="str">
            <v>m</v>
          </cell>
          <cell r="D2245">
            <v>44.8</v>
          </cell>
        </row>
        <row r="2246">
          <cell r="A2246" t="str">
            <v>950L</v>
          </cell>
          <cell r="B2246" t="str">
            <v>TENDIDO CONDUCTOR BAJA TENSION  3#6TTU MANGUERA 1"</v>
          </cell>
          <cell r="C2246" t="str">
            <v>m</v>
          </cell>
          <cell r="D2246">
            <v>7.08</v>
          </cell>
        </row>
        <row r="2247">
          <cell r="A2247" t="str">
            <v>952L</v>
          </cell>
          <cell r="B2247" t="str">
            <v>TENDIDO CONDUCTOR BAJA TENSION  4#1/0TTU MANG. 3"</v>
          </cell>
          <cell r="C2247" t="str">
            <v>m</v>
          </cell>
          <cell r="D2247">
            <v>35.700000000000003</v>
          </cell>
        </row>
        <row r="2248">
          <cell r="A2248" t="str">
            <v>954L</v>
          </cell>
          <cell r="B2248" t="str">
            <v>TENDIDO CONDUCTOR BAJA TENSION  2#6TTU MANGUERA 1"</v>
          </cell>
          <cell r="C2248" t="str">
            <v>m</v>
          </cell>
          <cell r="D2248">
            <v>4.82</v>
          </cell>
        </row>
        <row r="2249">
          <cell r="A2249" t="str">
            <v>956L</v>
          </cell>
          <cell r="B2249" t="str">
            <v>TENDIDO CONDUCTOR 2#8TTU MANGUERA 3/4"</v>
          </cell>
          <cell r="C2249" t="str">
            <v>m</v>
          </cell>
          <cell r="D2249">
            <v>3.19</v>
          </cell>
        </row>
        <row r="2250">
          <cell r="A2250" t="str">
            <v>958L</v>
          </cell>
          <cell r="B2250" t="str">
            <v>REFLECTOR CON 2 AHORRADORES 25W</v>
          </cell>
          <cell r="C2250" t="str">
            <v>u</v>
          </cell>
          <cell r="D2250">
            <v>90.85</v>
          </cell>
        </row>
        <row r="2251">
          <cell r="A2251" t="str">
            <v>982L</v>
          </cell>
          <cell r="B2251" t="str">
            <v>TENDIDO CONDUCTOR BAJA TENSION 17#6 TTU</v>
          </cell>
          <cell r="C2251" t="str">
            <v>m</v>
          </cell>
          <cell r="D2251">
            <v>36.85</v>
          </cell>
        </row>
        <row r="2252">
          <cell r="A2252" t="str">
            <v>984L</v>
          </cell>
          <cell r="B2252" t="str">
            <v>TENDIDO CONDUCTOR BAJA TENSION 15#6 TTU</v>
          </cell>
          <cell r="C2252" t="str">
            <v>m</v>
          </cell>
          <cell r="D2252">
            <v>32.83</v>
          </cell>
        </row>
        <row r="2253">
          <cell r="A2253" t="str">
            <v>986L</v>
          </cell>
          <cell r="B2253" t="str">
            <v>TENDIDO CONDUCTOR BAJA TENSION 9#6 TTU</v>
          </cell>
          <cell r="C2253" t="str">
            <v>m</v>
          </cell>
          <cell r="D2253">
            <v>19.43</v>
          </cell>
        </row>
        <row r="2254">
          <cell r="A2254" t="str">
            <v>988L</v>
          </cell>
          <cell r="B2254" t="str">
            <v>TENDIDO CONDUCTOR BAJA TENSION 8#6 TTU</v>
          </cell>
          <cell r="C2254" t="str">
            <v>m</v>
          </cell>
          <cell r="D2254">
            <v>17.420000000000002</v>
          </cell>
        </row>
        <row r="2255">
          <cell r="A2255" t="str">
            <v>990L</v>
          </cell>
          <cell r="B2255" t="str">
            <v>TENDIDO CONDUCTOR BAJA TENSION 7#6 TTU</v>
          </cell>
          <cell r="C2255" t="str">
            <v>m</v>
          </cell>
          <cell r="D2255">
            <v>15.41</v>
          </cell>
        </row>
        <row r="2256">
          <cell r="A2256" t="str">
            <v>992L</v>
          </cell>
          <cell r="B2256" t="str">
            <v>TENDIDO CONDUCTOR BAJA TENSION 6#6 TTU</v>
          </cell>
          <cell r="C2256" t="str">
            <v>m</v>
          </cell>
          <cell r="D2256">
            <v>13.4</v>
          </cell>
        </row>
        <row r="2257">
          <cell r="A2257" t="str">
            <v>994L</v>
          </cell>
          <cell r="B2257" t="str">
            <v>TENDIDO CONDUCTOR BAJA TENSION 5#6 TTU</v>
          </cell>
          <cell r="C2257" t="str">
            <v>m</v>
          </cell>
          <cell r="D2257">
            <v>11.39</v>
          </cell>
        </row>
        <row r="2258">
          <cell r="A2258" t="str">
            <v>996L</v>
          </cell>
          <cell r="B2258" t="str">
            <v>TENDIDO CONDUCTOR BAJA TENSION 3#4 TTU MANGUERA 2"</v>
          </cell>
          <cell r="C2258" t="str">
            <v>m</v>
          </cell>
          <cell r="D2258">
            <v>12</v>
          </cell>
        </row>
        <row r="2259">
          <cell r="A2259" t="str">
            <v>600L</v>
          </cell>
          <cell r="B2259" t="str">
            <v>EQUIPO DE AMPLIFICACION TIPO 1 200 WRMS</v>
          </cell>
          <cell r="C2259" t="str">
            <v>u</v>
          </cell>
          <cell r="D2259">
            <v>296.18</v>
          </cell>
        </row>
        <row r="2260">
          <cell r="A2260" t="str">
            <v>602L</v>
          </cell>
          <cell r="B2260" t="str">
            <v>CENTRAL TELEFONICA 3/8 INC. TELEFONO MULTI Y 7 SIM</v>
          </cell>
          <cell r="C2260" t="str">
            <v>u</v>
          </cell>
          <cell r="D2260">
            <v>641.21</v>
          </cell>
        </row>
        <row r="2261">
          <cell r="A2261" t="str">
            <v>610L</v>
          </cell>
          <cell r="B2261" t="str">
            <v>TABLERO DIST. PRINC. 1.5x0.6x0.4 m INC. EQUIPOS</v>
          </cell>
          <cell r="C2261" t="str">
            <v>u</v>
          </cell>
          <cell r="D2261">
            <v>12442.37</v>
          </cell>
        </row>
        <row r="2262">
          <cell r="A2262" t="str">
            <v>614L</v>
          </cell>
          <cell r="B2262" t="str">
            <v>RACK DE 4 VIAS TANGENTE</v>
          </cell>
          <cell r="C2262" t="str">
            <v>u</v>
          </cell>
          <cell r="D2262">
            <v>37.85</v>
          </cell>
        </row>
        <row r="2263">
          <cell r="A2263" t="str">
            <v>618L</v>
          </cell>
          <cell r="B2263" t="str">
            <v>DESMONTAJE-MONTAJE LUMINARIAS NA 250 W</v>
          </cell>
          <cell r="C2263" t="str">
            <v>u</v>
          </cell>
          <cell r="D2263">
            <v>22.53</v>
          </cell>
        </row>
        <row r="2264">
          <cell r="A2264" t="str">
            <v>620L</v>
          </cell>
          <cell r="B2264" t="str">
            <v>REUBICACION POSTES (INC. RED TRIFASICA-LUMINARIAS)</v>
          </cell>
          <cell r="C2264" t="str">
            <v>u</v>
          </cell>
          <cell r="D2264">
            <v>1801.6</v>
          </cell>
        </row>
        <row r="2265">
          <cell r="A2265" t="str">
            <v>622L</v>
          </cell>
          <cell r="B2265" t="str">
            <v>POZO DE ACERA 32 BLOQUES 3 CONVERGENCIAS</v>
          </cell>
          <cell r="C2265" t="str">
            <v>u</v>
          </cell>
          <cell r="D2265">
            <v>816.29</v>
          </cell>
        </row>
        <row r="2266">
          <cell r="A2266" t="str">
            <v>624L</v>
          </cell>
          <cell r="B2266" t="str">
            <v>POZO DE ACERA 32 BLOQUES 2 CONVERGENCIAS</v>
          </cell>
          <cell r="C2266" t="str">
            <v>u</v>
          </cell>
          <cell r="D2266">
            <v>791.51</v>
          </cell>
        </row>
        <row r="2267">
          <cell r="A2267" t="str">
            <v>848LB</v>
          </cell>
          <cell r="B2267" t="str">
            <v>POZO DE ACERA 48 BLOQUES 1 CONVERGENCIA</v>
          </cell>
          <cell r="C2267" t="str">
            <v>u</v>
          </cell>
          <cell r="D2267">
            <v>832.22</v>
          </cell>
        </row>
        <row r="2268">
          <cell r="A2268" t="str">
            <v>850L</v>
          </cell>
          <cell r="B2268" t="str">
            <v>POZO DE ACERA 48 BLOQUES 2 CONVERGENCIAS NO ALI</v>
          </cell>
          <cell r="C2268" t="str">
            <v>u</v>
          </cell>
          <cell r="D2268">
            <v>857</v>
          </cell>
        </row>
        <row r="2269">
          <cell r="A2269" t="str">
            <v>848l</v>
          </cell>
          <cell r="B2269" t="str">
            <v>POZO DE ACERA 48 BLOQUES 2 CONVERGENCIAS</v>
          </cell>
          <cell r="C2269" t="str">
            <v>u</v>
          </cell>
          <cell r="D2269">
            <v>857</v>
          </cell>
        </row>
        <row r="2270">
          <cell r="A2270" t="str">
            <v>844L</v>
          </cell>
          <cell r="B2270" t="str">
            <v>POZO DE ACERA 48 BLOQUES 3 CONVERGENCIAS</v>
          </cell>
          <cell r="C2270" t="str">
            <v>u</v>
          </cell>
          <cell r="D2270">
            <v>881.78</v>
          </cell>
        </row>
        <row r="2271">
          <cell r="A2271" t="str">
            <v>944LN</v>
          </cell>
          <cell r="B2271" t="str">
            <v>POZO DE ACERA 48 BLOQUES 4 CONVERGENCIAS</v>
          </cell>
          <cell r="C2271" t="str">
            <v>u</v>
          </cell>
          <cell r="D2271">
            <v>906.56</v>
          </cell>
        </row>
        <row r="2272">
          <cell r="A2272" t="str">
            <v>202GL</v>
          </cell>
          <cell r="B2272" t="str">
            <v>POZO DE ACERA 80 BLOQUES 2 CONVERGENCIAS</v>
          </cell>
          <cell r="C2272" t="str">
            <v>u</v>
          </cell>
          <cell r="D2272">
            <v>1111.77</v>
          </cell>
        </row>
        <row r="2273">
          <cell r="A2273" t="str">
            <v>1002L</v>
          </cell>
          <cell r="B2273" t="str">
            <v>POZO DE ACERA 80 BLOQUES 3 CONVERGENCIAS</v>
          </cell>
          <cell r="C2273" t="str">
            <v>u</v>
          </cell>
          <cell r="D2273">
            <v>1134.71</v>
          </cell>
        </row>
        <row r="2274">
          <cell r="A2274" t="str">
            <v>1003L</v>
          </cell>
          <cell r="B2274" t="str">
            <v>POZO DE ACERA 80 BLOQUES 4 CONVERGENCIAS</v>
          </cell>
          <cell r="C2274" t="str">
            <v>u</v>
          </cell>
          <cell r="D2274">
            <v>1159.49</v>
          </cell>
        </row>
        <row r="2275">
          <cell r="A2275" t="str">
            <v>628L</v>
          </cell>
          <cell r="B2275" t="str">
            <v>POZO DE CALZADA 32 BLOQUES 2 CONVERGENCIAS</v>
          </cell>
          <cell r="C2275" t="str">
            <v>u</v>
          </cell>
          <cell r="D2275">
            <v>804.93</v>
          </cell>
        </row>
        <row r="2276">
          <cell r="A2276" t="str">
            <v>626L</v>
          </cell>
          <cell r="B2276" t="str">
            <v>POZO DE CALZADA 32 BLOQUES 3 CONVERGENCIAS</v>
          </cell>
          <cell r="C2276" t="str">
            <v>u</v>
          </cell>
          <cell r="D2276">
            <v>829.71</v>
          </cell>
        </row>
        <row r="2277">
          <cell r="A2277" t="str">
            <v>846LN</v>
          </cell>
          <cell r="B2277" t="str">
            <v>POZO DE CALZADA 48 BLOQUES 2 CONVERGENCIAS</v>
          </cell>
          <cell r="C2277" t="str">
            <v>u</v>
          </cell>
          <cell r="D2277">
            <v>873.07</v>
          </cell>
        </row>
        <row r="2278">
          <cell r="A2278" t="str">
            <v>846L</v>
          </cell>
          <cell r="B2278" t="str">
            <v>POZO DE CALZADA 48 BLOQUES 3 CONVERGENCIAS</v>
          </cell>
          <cell r="C2278" t="str">
            <v>u</v>
          </cell>
          <cell r="D2278">
            <v>897.85</v>
          </cell>
        </row>
        <row r="2279">
          <cell r="A2279" t="str">
            <v>846LS</v>
          </cell>
          <cell r="B2279" t="str">
            <v>POZO DE CALZADA 48 BLOQUES 4 CONVERGENCIAS</v>
          </cell>
          <cell r="C2279" t="str">
            <v>u</v>
          </cell>
          <cell r="D2279">
            <v>922.63</v>
          </cell>
        </row>
        <row r="2280">
          <cell r="A2280" t="str">
            <v>1002T</v>
          </cell>
          <cell r="B2280" t="str">
            <v>POZO DE CALZADA 80 BLOQUES 2 CONVERGENCIAS</v>
          </cell>
          <cell r="C2280" t="str">
            <v>u</v>
          </cell>
          <cell r="D2280">
            <v>1163.43</v>
          </cell>
        </row>
        <row r="2281">
          <cell r="A2281" t="str">
            <v>1003T</v>
          </cell>
          <cell r="B2281" t="str">
            <v>POZO DE CALZADA 80 BLOQUES 3 CONVERGENCIAS</v>
          </cell>
          <cell r="C2281" t="str">
            <v>u</v>
          </cell>
          <cell r="D2281">
            <v>1188.21</v>
          </cell>
        </row>
        <row r="2282">
          <cell r="A2282" t="str">
            <v>1004T</v>
          </cell>
          <cell r="B2282" t="str">
            <v>POZO DE CALZADA 80 BLOQUES 4 CONVERGENCIAS</v>
          </cell>
          <cell r="C2282" t="str">
            <v>u</v>
          </cell>
          <cell r="D2282">
            <v>1212.99</v>
          </cell>
        </row>
        <row r="2283">
          <cell r="A2283" t="str">
            <v>630L</v>
          </cell>
          <cell r="B2283" t="str">
            <v>SUM-INST. TRANSFORMADOR TRIF. PADMOUNTED 400KVA RA</v>
          </cell>
          <cell r="C2283" t="str">
            <v>u</v>
          </cell>
          <cell r="D2283">
            <v>24046.05</v>
          </cell>
        </row>
        <row r="2284">
          <cell r="A2284" t="str">
            <v>632L</v>
          </cell>
          <cell r="B2284" t="str">
            <v>SUM-INST. TRANSFORMADOR TRIF. PADMOUNTED 150KVA RA</v>
          </cell>
          <cell r="C2284" t="str">
            <v>u</v>
          </cell>
          <cell r="D2284">
            <v>14359.84</v>
          </cell>
        </row>
        <row r="2285">
          <cell r="A2285" t="str">
            <v>634L</v>
          </cell>
          <cell r="B2285" t="str">
            <v>SUM-INST. TRANSFORMADOR TRIF. PADMOUNTED 100KVA RA</v>
          </cell>
          <cell r="C2285" t="str">
            <v>u</v>
          </cell>
          <cell r="D2285">
            <v>9502.3700000000008</v>
          </cell>
        </row>
        <row r="2286">
          <cell r="A2286" t="str">
            <v>928L</v>
          </cell>
          <cell r="B2286" t="str">
            <v>SUM-INST. TRANSFORMADOR TRIF. PADMOUNTED 75 KVA,30</v>
          </cell>
          <cell r="C2286" t="str">
            <v>u</v>
          </cell>
          <cell r="D2286">
            <v>9137.2800000000007</v>
          </cell>
        </row>
        <row r="2287">
          <cell r="A2287" t="str">
            <v>652L</v>
          </cell>
          <cell r="B2287" t="str">
            <v>TENDIDO CONDUCTOR 6#600+500 MCM TW EXTRAFLEXIBLE</v>
          </cell>
          <cell r="C2287" t="str">
            <v>m</v>
          </cell>
          <cell r="D2287">
            <v>342.68</v>
          </cell>
        </row>
        <row r="2288">
          <cell r="A2288" t="str">
            <v>654L</v>
          </cell>
          <cell r="B2288" t="str">
            <v>TENDIDO CONDUCTOR 3#800+750 MCM TW EXTRAFLEXIBLE</v>
          </cell>
          <cell r="C2288" t="str">
            <v>m</v>
          </cell>
          <cell r="D2288">
            <v>286.92</v>
          </cell>
        </row>
        <row r="2289">
          <cell r="A2289" t="str">
            <v>640L</v>
          </cell>
          <cell r="B2289" t="str">
            <v>TENDIDO CONDUCTOR 3#4/0+3/0 TTU</v>
          </cell>
          <cell r="C2289" t="str">
            <v>m</v>
          </cell>
          <cell r="D2289">
            <v>55.14</v>
          </cell>
        </row>
        <row r="2290">
          <cell r="A2290" t="str">
            <v>660L</v>
          </cell>
          <cell r="B2290" t="str">
            <v>POZO PARA BASE DE TABLERO CONCENTRADOR PLC</v>
          </cell>
          <cell r="C2290" t="str">
            <v>u</v>
          </cell>
          <cell r="D2290">
            <v>103.16</v>
          </cell>
        </row>
        <row r="2291">
          <cell r="A2291" t="str">
            <v>382LD</v>
          </cell>
          <cell r="B2291" t="str">
            <v>TENDIDO DE CONDUCTOR 1* 4/0ACSR</v>
          </cell>
          <cell r="C2291" t="str">
            <v>m</v>
          </cell>
          <cell r="D2291">
            <v>2.46</v>
          </cell>
        </row>
        <row r="2292">
          <cell r="A2292" t="str">
            <v>382LA</v>
          </cell>
          <cell r="B2292" t="str">
            <v>TENDIDO DE CONDUCTOR 1* 1/0ACSR</v>
          </cell>
          <cell r="C2292" t="str">
            <v>m</v>
          </cell>
          <cell r="D2292">
            <v>1.41</v>
          </cell>
        </row>
        <row r="2293">
          <cell r="A2293" t="str">
            <v>206GL</v>
          </cell>
          <cell r="B2293" t="str">
            <v>TENDIDO DE CONDUCTOR 3x2/0 ACSR</v>
          </cell>
          <cell r="C2293" t="str">
            <v>m</v>
          </cell>
          <cell r="D2293">
            <v>5.2</v>
          </cell>
        </row>
        <row r="2294">
          <cell r="A2294" t="str">
            <v>083GL</v>
          </cell>
          <cell r="B2294" t="str">
            <v>CANALIZACION EN ACERA PARA SEMAFOROS</v>
          </cell>
          <cell r="C2294" t="str">
            <v>m</v>
          </cell>
          <cell r="D2294">
            <v>49.83</v>
          </cell>
        </row>
        <row r="2295">
          <cell r="A2295" t="str">
            <v>084GL</v>
          </cell>
          <cell r="B2295" t="str">
            <v>CANALIZACION EN CALZADA PARA SEMAFOROS</v>
          </cell>
          <cell r="C2295" t="str">
            <v>m</v>
          </cell>
          <cell r="D2295">
            <v>59.13</v>
          </cell>
        </row>
        <row r="2296">
          <cell r="A2296" t="str">
            <v>085GL</v>
          </cell>
          <cell r="B2296" t="str">
            <v>POZO REVISION EN ACERA PARA SEMAFORIZACION</v>
          </cell>
          <cell r="C2296" t="str">
            <v>u</v>
          </cell>
          <cell r="D2296">
            <v>320.04000000000002</v>
          </cell>
        </row>
        <row r="2297">
          <cell r="A2297" t="str">
            <v>093GL</v>
          </cell>
          <cell r="B2297" t="str">
            <v>POSTE DE 12m + BRAZO DE 3.50m INSTALADO</v>
          </cell>
          <cell r="C2297" t="str">
            <v>u</v>
          </cell>
          <cell r="D2297">
            <v>3576.77</v>
          </cell>
        </row>
        <row r="2298">
          <cell r="A2298" t="str">
            <v>094GL</v>
          </cell>
          <cell r="B2298" t="str">
            <v>INSTALACION Y PUESTA EN MARCHA DE CAMARAS</v>
          </cell>
          <cell r="C2298" t="str">
            <v>u</v>
          </cell>
          <cell r="D2298">
            <v>728.99</v>
          </cell>
        </row>
        <row r="2299">
          <cell r="A2299" t="str">
            <v>095GL</v>
          </cell>
          <cell r="B2299" t="str">
            <v>POSTE DE 13m + BRAZO DE 6.0m INSTALADO</v>
          </cell>
          <cell r="C2299" t="str">
            <v>u</v>
          </cell>
          <cell r="D2299">
            <v>3753.77</v>
          </cell>
        </row>
        <row r="2300">
          <cell r="A2300" t="str">
            <v>127GL</v>
          </cell>
          <cell r="B2300" t="str">
            <v>BOMBA DE SUCCION 10 HP DIESEL/GASOLINA+ACCESORIOS</v>
          </cell>
          <cell r="C2300" t="str">
            <v>u</v>
          </cell>
          <cell r="D2300">
            <v>1389.83</v>
          </cell>
        </row>
        <row r="2301">
          <cell r="A2301" t="str">
            <v>168LA</v>
          </cell>
          <cell r="B2301" t="str">
            <v>MONTAJE DE TRANSF, MONO. AUTOPROTEGIDO 25 KVA</v>
          </cell>
          <cell r="C2301" t="str">
            <v>u</v>
          </cell>
          <cell r="D2301">
            <v>2200.7199999999998</v>
          </cell>
        </row>
        <row r="2302">
          <cell r="A2302" t="str">
            <v>129gl</v>
          </cell>
          <cell r="B2302" t="str">
            <v>CANALETAS PVC PARA CABLEADO ELECTICO/TELEFONICO</v>
          </cell>
          <cell r="C2302" t="str">
            <v>m</v>
          </cell>
          <cell r="D2302">
            <v>2.66</v>
          </cell>
        </row>
        <row r="2303">
          <cell r="A2303" t="str">
            <v>154gl</v>
          </cell>
          <cell r="B2303" t="str">
            <v>SUMUNISTRO E INST. GRUPO ELECTROGENO 218 KVA</v>
          </cell>
          <cell r="C2303" t="str">
            <v>u</v>
          </cell>
          <cell r="D2303">
            <v>40100.18</v>
          </cell>
        </row>
        <row r="2304">
          <cell r="A2304" t="str">
            <v>155GL</v>
          </cell>
          <cell r="B2304" t="str">
            <v>SUMINISTRO INST.TABLERO TRANSFERENCIA AUTOMATICA</v>
          </cell>
          <cell r="C2304" t="str">
            <v>u</v>
          </cell>
          <cell r="D2304">
            <v>9599.2999999999993</v>
          </cell>
        </row>
        <row r="2305">
          <cell r="A2305" t="str">
            <v>156GL</v>
          </cell>
          <cell r="B2305" t="str">
            <v>SUMINISTRO E INST. TANQUE DE COMBUSTIBLE EXTERNO</v>
          </cell>
          <cell r="C2305" t="str">
            <v>u</v>
          </cell>
          <cell r="D2305">
            <v>1598.9</v>
          </cell>
        </row>
        <row r="2306">
          <cell r="A2306" t="str">
            <v>157GL</v>
          </cell>
          <cell r="B2306" t="str">
            <v>SUMINISTRO E INST. TUBERIAS DE ESCAPE DE GASES</v>
          </cell>
          <cell r="C2306" t="str">
            <v>u</v>
          </cell>
          <cell r="D2306">
            <v>111.86</v>
          </cell>
        </row>
        <row r="2307">
          <cell r="A2307" t="str">
            <v>158GL</v>
          </cell>
          <cell r="B2307" t="str">
            <v>CONEXION A TIERRA</v>
          </cell>
          <cell r="C2307" t="str">
            <v>u</v>
          </cell>
          <cell r="D2307">
            <v>206.5</v>
          </cell>
        </row>
        <row r="2308">
          <cell r="A2308" t="str">
            <v>159GL</v>
          </cell>
          <cell r="B2308" t="str">
            <v>CONDUCTORES DE FUERZA</v>
          </cell>
          <cell r="C2308" t="str">
            <v>u</v>
          </cell>
          <cell r="D2308">
            <v>7651.43</v>
          </cell>
        </row>
        <row r="2309">
          <cell r="A2309" t="str">
            <v>160GL</v>
          </cell>
          <cell r="B2309" t="str">
            <v>SUMINISTRO E INST. DE EXTRACTOR DE AIRE INDUSTRIAL</v>
          </cell>
          <cell r="C2309" t="str">
            <v>u</v>
          </cell>
          <cell r="D2309">
            <v>7586.03</v>
          </cell>
        </row>
        <row r="2310">
          <cell r="A2310" t="str">
            <v>176GL</v>
          </cell>
          <cell r="B2310" t="str">
            <v>SWITCH ADMINISTRABLE 16 PUERTOS</v>
          </cell>
          <cell r="C2310" t="str">
            <v>u</v>
          </cell>
          <cell r="D2310">
            <v>529.64</v>
          </cell>
        </row>
        <row r="2311">
          <cell r="A2311" t="str">
            <v>177GL</v>
          </cell>
          <cell r="B2311" t="str">
            <v>AIRE ACONDICIONADO 60000 BTU</v>
          </cell>
          <cell r="C2311" t="str">
            <v>u</v>
          </cell>
          <cell r="D2311">
            <v>3678.3</v>
          </cell>
        </row>
        <row r="2312">
          <cell r="A2312" t="str">
            <v>178GL</v>
          </cell>
          <cell r="B2312" t="str">
            <v>AIRE ACONDICIONADO 12000 BTU A 50 m. DE DISTANCIA</v>
          </cell>
          <cell r="C2312" t="str">
            <v>u</v>
          </cell>
          <cell r="D2312">
            <v>1067.8399999999999</v>
          </cell>
        </row>
        <row r="2313">
          <cell r="A2313" t="str">
            <v>191GL</v>
          </cell>
          <cell r="B2313" t="str">
            <v>PULSADOR DE ALARMA</v>
          </cell>
          <cell r="C2313" t="str">
            <v>u</v>
          </cell>
          <cell r="D2313">
            <v>32.119999999999997</v>
          </cell>
        </row>
        <row r="2314">
          <cell r="A2314" t="str">
            <v>192GL</v>
          </cell>
          <cell r="B2314" t="str">
            <v>SMOKER ALARMA CONTRA INCENDIOS</v>
          </cell>
          <cell r="C2314" t="str">
            <v>u</v>
          </cell>
          <cell r="D2314">
            <v>183.05</v>
          </cell>
        </row>
        <row r="2315">
          <cell r="A2315" t="str">
            <v>193GL</v>
          </cell>
          <cell r="B2315" t="str">
            <v>BOMBA CENTRIFUGA ALTA PRESION 5 HP</v>
          </cell>
          <cell r="C2315" t="str">
            <v>u</v>
          </cell>
          <cell r="D2315">
            <v>974.56</v>
          </cell>
        </row>
        <row r="2316">
          <cell r="A2316" t="str">
            <v>194GL</v>
          </cell>
          <cell r="B2316" t="str">
            <v>ROCIADORES CONTRA INCENDIOS</v>
          </cell>
          <cell r="C2316" t="str">
            <v>u</v>
          </cell>
          <cell r="D2316">
            <v>255.98</v>
          </cell>
        </row>
        <row r="2317">
          <cell r="A2317" t="str">
            <v>195GL</v>
          </cell>
          <cell r="B2317" t="str">
            <v>VALVULA DE IMPULSION O SIAMESA 2 1/2"</v>
          </cell>
          <cell r="C2317" t="str">
            <v>u</v>
          </cell>
          <cell r="D2317">
            <v>267.70999999999998</v>
          </cell>
        </row>
        <row r="2318">
          <cell r="A2318" t="str">
            <v>196GL</v>
          </cell>
          <cell r="B2318" t="str">
            <v>DETECTOR DE HUMO</v>
          </cell>
          <cell r="C2318" t="str">
            <v>u</v>
          </cell>
          <cell r="D2318">
            <v>21.54</v>
          </cell>
        </row>
        <row r="2319">
          <cell r="A2319" t="str">
            <v>902LA</v>
          </cell>
          <cell r="B2319" t="str">
            <v>UNION MEDIA TENSION MONOFASICA</v>
          </cell>
          <cell r="C2319" t="str">
            <v>u</v>
          </cell>
          <cell r="D2319">
            <v>40.450000000000003</v>
          </cell>
        </row>
        <row r="2320">
          <cell r="A2320" t="str">
            <v>672L</v>
          </cell>
          <cell r="B2320" t="str">
            <v>REUBICACION DE POSTES EXISTENTES</v>
          </cell>
          <cell r="C2320" t="str">
            <v>u</v>
          </cell>
          <cell r="D2320">
            <v>253.74</v>
          </cell>
        </row>
        <row r="2321">
          <cell r="A2321" t="str">
            <v>400GL</v>
          </cell>
          <cell r="B2321" t="str">
            <v>MONTAJE DE TRANSF.TRIFASICO CONVENCIONAL 100KVA</v>
          </cell>
          <cell r="C2321" t="str">
            <v>u</v>
          </cell>
          <cell r="D2321">
            <v>4952.9399999999996</v>
          </cell>
        </row>
        <row r="2322">
          <cell r="A2322" t="str">
            <v>534LA</v>
          </cell>
          <cell r="B2322" t="str">
            <v>ESTRUCTURA TRIFASICA SUSPENSION CENTRADA CP2</v>
          </cell>
          <cell r="C2322" t="str">
            <v>u</v>
          </cell>
          <cell r="D2322">
            <v>309.32</v>
          </cell>
        </row>
        <row r="2323">
          <cell r="A2323" t="str">
            <v>197GL</v>
          </cell>
          <cell r="B2323" t="str">
            <v>RELOJ ORNAMENTAL</v>
          </cell>
          <cell r="C2323" t="str">
            <v>u</v>
          </cell>
          <cell r="D2323">
            <v>9210.2800000000007</v>
          </cell>
        </row>
        <row r="2324">
          <cell r="A2324" t="str">
            <v>198GL</v>
          </cell>
          <cell r="B2324" t="str">
            <v>SUMIN-INSTALACION DE ASCENSOR</v>
          </cell>
          <cell r="C2324" t="str">
            <v>u</v>
          </cell>
          <cell r="D2324">
            <v>90313.9</v>
          </cell>
        </row>
        <row r="2325">
          <cell r="A2325" t="str">
            <v>878LB</v>
          </cell>
          <cell r="B2325" t="str">
            <v>VALLA DE INFORMACION TURISTICA 24mx1.20mx0.3m</v>
          </cell>
          <cell r="C2325" t="str">
            <v>u</v>
          </cell>
          <cell r="D2325">
            <v>4903.99</v>
          </cell>
        </row>
        <row r="2326">
          <cell r="A2326" t="str">
            <v>874LA</v>
          </cell>
          <cell r="B2326" t="str">
            <v>REFLECTOR 50W-METAHALIDE</v>
          </cell>
          <cell r="C2326" t="str">
            <v>u</v>
          </cell>
          <cell r="D2326">
            <v>212.61</v>
          </cell>
        </row>
        <row r="2327">
          <cell r="A2327" t="str">
            <v>878LA</v>
          </cell>
          <cell r="B2327" t="str">
            <v>LUMINARIA VIAL 32 LED</v>
          </cell>
          <cell r="C2327" t="str">
            <v>u</v>
          </cell>
          <cell r="D2327">
            <v>398.97</v>
          </cell>
        </row>
        <row r="2328">
          <cell r="A2328" t="str">
            <v>400LA</v>
          </cell>
          <cell r="B2328" t="str">
            <v>MONTAJE DE TRANSF. TRIFASICO CONVENCIONAL 75KVA</v>
          </cell>
          <cell r="C2328" t="str">
            <v>u</v>
          </cell>
          <cell r="D2328">
            <v>4168.24</v>
          </cell>
        </row>
        <row r="2329">
          <cell r="A2329" t="str">
            <v>412LA</v>
          </cell>
          <cell r="B2329" t="str">
            <v>BAJADA DE RED SECUNDARIA DE TRANSF.75KVA TRIFASICA</v>
          </cell>
          <cell r="C2329" t="str">
            <v>u</v>
          </cell>
          <cell r="D2329">
            <v>272.75</v>
          </cell>
        </row>
        <row r="2330">
          <cell r="A2330" t="str">
            <v>840LA</v>
          </cell>
          <cell r="B2330" t="str">
            <v>RETIRO DE ESTRUCTURA MEDIA TENSION</v>
          </cell>
          <cell r="C2330" t="str">
            <v>u</v>
          </cell>
          <cell r="D2330">
            <v>53.6</v>
          </cell>
        </row>
        <row r="2331">
          <cell r="A2331" t="str">
            <v>414LB</v>
          </cell>
          <cell r="B2331" t="str">
            <v>TABLERO DE DISTRIBUCION CONTROL 1.50x0.80x0.30 m</v>
          </cell>
          <cell r="C2331" t="str">
            <v>u</v>
          </cell>
          <cell r="D2331">
            <v>729.37</v>
          </cell>
        </row>
        <row r="2332">
          <cell r="A2332" t="str">
            <v>404LA</v>
          </cell>
          <cell r="B2332" t="str">
            <v>CAPACETA CON FUS. NH EN B.T. DE TRANFOR. 75 KVA</v>
          </cell>
          <cell r="C2332" t="str">
            <v>u</v>
          </cell>
          <cell r="D2332">
            <v>88.71</v>
          </cell>
        </row>
        <row r="2333">
          <cell r="A2333" t="str">
            <v>314LA</v>
          </cell>
          <cell r="B2333" t="str">
            <v>LUMINARIA FLUORESCENTE SOBREPUESTA 2*32W</v>
          </cell>
          <cell r="C2333" t="str">
            <v>u</v>
          </cell>
          <cell r="D2333">
            <v>47.38</v>
          </cell>
        </row>
        <row r="2334">
          <cell r="A2334" t="str">
            <v>344L1</v>
          </cell>
          <cell r="B2334" t="str">
            <v>CANALIZACION BAJA TENSION</v>
          </cell>
          <cell r="C2334" t="str">
            <v>m</v>
          </cell>
          <cell r="D2334">
            <v>28.88</v>
          </cell>
        </row>
        <row r="2335">
          <cell r="A2335" t="str">
            <v>548L1</v>
          </cell>
          <cell r="B2335" t="str">
            <v>CANALIZACION MEDIA TENSION, CRUCE DE VIA</v>
          </cell>
          <cell r="C2335" t="str">
            <v>m</v>
          </cell>
          <cell r="D2335">
            <v>37.22</v>
          </cell>
        </row>
        <row r="2336">
          <cell r="A2336" t="str">
            <v>250LA</v>
          </cell>
          <cell r="B2336" t="str">
            <v>TRANSP.DIST.PARADA POSTES H.A. L 10 m 400 Kg/cm2</v>
          </cell>
          <cell r="C2336" t="str">
            <v>u</v>
          </cell>
          <cell r="D2336">
            <v>264.91000000000003</v>
          </cell>
        </row>
        <row r="2337">
          <cell r="A2337" t="str">
            <v>199GL</v>
          </cell>
          <cell r="B2337" t="str">
            <v>PROYECTOR 2 CIRCULAR HERMETICO 400W-METAHALIDE</v>
          </cell>
          <cell r="C2337" t="str">
            <v>u</v>
          </cell>
          <cell r="D2337">
            <v>510.79</v>
          </cell>
        </row>
        <row r="2338">
          <cell r="A2338" t="str">
            <v>200GL</v>
          </cell>
          <cell r="B2338" t="str">
            <v>PUNTO TOMACORRIENTE 220W</v>
          </cell>
          <cell r="C2338" t="str">
            <v>u</v>
          </cell>
          <cell r="D2338">
            <v>83.41</v>
          </cell>
        </row>
        <row r="2339">
          <cell r="A2339" t="str">
            <v>201GL</v>
          </cell>
          <cell r="B2339" t="str">
            <v>POZO TELEFONICO 80 BLOQUES 3 CONVERGENCIAS</v>
          </cell>
          <cell r="C2339" t="str">
            <v>u</v>
          </cell>
          <cell r="D2339">
            <v>1136.55</v>
          </cell>
        </row>
        <row r="2340">
          <cell r="A2340" t="str">
            <v>1000L</v>
          </cell>
          <cell r="B2340" t="str">
            <v>CANALIZACION ACERAS 2 VIAS</v>
          </cell>
          <cell r="C2340" t="str">
            <v>m</v>
          </cell>
          <cell r="D2340">
            <v>38.03</v>
          </cell>
        </row>
        <row r="2341">
          <cell r="A2341" t="str">
            <v>868LA</v>
          </cell>
          <cell r="B2341" t="str">
            <v>CANALIZACION ACERA IV VIAS + TRIDUCTO</v>
          </cell>
          <cell r="C2341" t="str">
            <v>m</v>
          </cell>
          <cell r="D2341">
            <v>58.61</v>
          </cell>
        </row>
        <row r="2342">
          <cell r="A2342" t="str">
            <v>1001L</v>
          </cell>
          <cell r="B2342" t="str">
            <v>CANALIZACION CALZADA 2 VIAS</v>
          </cell>
          <cell r="C2342" t="str">
            <v>m</v>
          </cell>
          <cell r="D2342">
            <v>40.590000000000003</v>
          </cell>
        </row>
        <row r="2343">
          <cell r="A2343" t="str">
            <v>868LB</v>
          </cell>
          <cell r="B2343" t="str">
            <v>CANALIZACION CALZADA IV VIAS + TRIDUCTO</v>
          </cell>
          <cell r="C2343" t="str">
            <v>m</v>
          </cell>
          <cell r="D2343">
            <v>67.180000000000007</v>
          </cell>
        </row>
        <row r="2344">
          <cell r="A2344" t="str">
            <v>203GL</v>
          </cell>
          <cell r="B2344" t="str">
            <v>CANALIZACION EN CALZADA 8 VIAS+2 TRIDUCTO</v>
          </cell>
          <cell r="C2344" t="str">
            <v>m</v>
          </cell>
          <cell r="D2344">
            <v>80.8</v>
          </cell>
        </row>
        <row r="2345">
          <cell r="A2345" t="str">
            <v>203LS</v>
          </cell>
          <cell r="B2345" t="str">
            <v>CANALIZACION EN CALZADA 8 VIAS</v>
          </cell>
          <cell r="C2345" t="str">
            <v>m</v>
          </cell>
          <cell r="D2345">
            <v>71.62</v>
          </cell>
        </row>
        <row r="2346">
          <cell r="A2346" t="str">
            <v>204GL</v>
          </cell>
          <cell r="B2346" t="str">
            <v>POZO TELEFONICO DE MANO 80x80x80cm</v>
          </cell>
          <cell r="C2346" t="str">
            <v>u</v>
          </cell>
          <cell r="D2346">
            <v>146.69</v>
          </cell>
        </row>
        <row r="2347">
          <cell r="A2347" t="str">
            <v>205GL</v>
          </cell>
          <cell r="B2347" t="str">
            <v>CANALIZACION ACOMETIDA DOMICILIARIA</v>
          </cell>
          <cell r="C2347" t="str">
            <v>m</v>
          </cell>
          <cell r="D2347">
            <v>9.99</v>
          </cell>
        </row>
        <row r="2348">
          <cell r="A2348" t="str">
            <v>207GL</v>
          </cell>
          <cell r="B2348" t="str">
            <v>ESTRUCTURA TRIFASICA VOLADO 3 VPT</v>
          </cell>
          <cell r="C2348" t="str">
            <v>u</v>
          </cell>
          <cell r="D2348">
            <v>193.39</v>
          </cell>
        </row>
        <row r="2349">
          <cell r="A2349" t="str">
            <v>208GL</v>
          </cell>
          <cell r="B2349" t="str">
            <v>ESTRUCTURA MONOFASICA SUSPENSION VOLADO VAT</v>
          </cell>
          <cell r="C2349" t="str">
            <v>u</v>
          </cell>
          <cell r="D2349">
            <v>200.04</v>
          </cell>
        </row>
        <row r="2350">
          <cell r="A2350" t="str">
            <v>209GL</v>
          </cell>
          <cell r="B2350" t="str">
            <v>TENSOR TTDT</v>
          </cell>
          <cell r="C2350" t="str">
            <v>u</v>
          </cell>
          <cell r="D2350">
            <v>126.57</v>
          </cell>
        </row>
        <row r="2351">
          <cell r="A2351" t="str">
            <v>210GL</v>
          </cell>
          <cell r="B2351" t="str">
            <v>TENSOR TTSD</v>
          </cell>
          <cell r="C2351" t="str">
            <v>u</v>
          </cell>
          <cell r="D2351">
            <v>71.33</v>
          </cell>
        </row>
        <row r="2352">
          <cell r="A2352" t="str">
            <v>211GL</v>
          </cell>
          <cell r="B2352" t="str">
            <v>TENSOR TFST</v>
          </cell>
          <cell r="C2352" t="str">
            <v>u</v>
          </cell>
          <cell r="D2352">
            <v>144.34</v>
          </cell>
        </row>
        <row r="2353">
          <cell r="A2353" t="str">
            <v>212GL</v>
          </cell>
          <cell r="B2353" t="str">
            <v>CONDUCTOR Cu #2 DESNUDO</v>
          </cell>
          <cell r="C2353" t="str">
            <v>m</v>
          </cell>
          <cell r="D2353">
            <v>28.95</v>
          </cell>
        </row>
        <row r="2354">
          <cell r="A2354" t="str">
            <v>213GL</v>
          </cell>
          <cell r="B2354" t="str">
            <v>ESTRUCTURA BAJA TENSION PREENSAMBLADO 1PR3</v>
          </cell>
          <cell r="C2354" t="str">
            <v>u</v>
          </cell>
          <cell r="D2354">
            <v>69.680000000000007</v>
          </cell>
        </row>
        <row r="2355">
          <cell r="A2355" t="str">
            <v>214GL</v>
          </cell>
          <cell r="B2355" t="str">
            <v>ESTRUCTURA BAJA TENSION PREENSAMBLADO 1PP3</v>
          </cell>
          <cell r="C2355" t="str">
            <v>u</v>
          </cell>
          <cell r="D2355">
            <v>48.72</v>
          </cell>
        </row>
        <row r="2356">
          <cell r="A2356" t="str">
            <v>215GL</v>
          </cell>
          <cell r="B2356" t="str">
            <v>ESTRUCTURA BAJA TENSION PREENSAMBLADO 1PD3</v>
          </cell>
          <cell r="C2356" t="str">
            <v>u</v>
          </cell>
          <cell r="D2356">
            <v>93.73</v>
          </cell>
        </row>
        <row r="2357">
          <cell r="A2357" t="str">
            <v>216GL</v>
          </cell>
          <cell r="B2357" t="str">
            <v>UNION PREENSAMBLADO</v>
          </cell>
          <cell r="C2357" t="str">
            <v>u</v>
          </cell>
          <cell r="D2357">
            <v>77.930000000000007</v>
          </cell>
        </row>
        <row r="2358">
          <cell r="A2358" t="str">
            <v>217GL</v>
          </cell>
          <cell r="B2358" t="str">
            <v>MONTAJE LUMINARIA VIAL 100W Na</v>
          </cell>
          <cell r="C2358" t="str">
            <v>u</v>
          </cell>
          <cell r="D2358">
            <v>140.12</v>
          </cell>
        </row>
        <row r="2359">
          <cell r="A2359" t="str">
            <v>219GL</v>
          </cell>
          <cell r="B2359" t="str">
            <v>SECCIONADOR UNIPOLAR 15Kv-100A</v>
          </cell>
          <cell r="C2359" t="str">
            <v>u</v>
          </cell>
          <cell r="D2359">
            <v>138.31</v>
          </cell>
        </row>
        <row r="2360">
          <cell r="A2360" t="str">
            <v>220GL</v>
          </cell>
          <cell r="B2360" t="str">
            <v>DESMONTAJE DE TRANSFORMADOR  EXISTENTE</v>
          </cell>
          <cell r="C2360" t="str">
            <v>u</v>
          </cell>
          <cell r="D2360">
            <v>42</v>
          </cell>
        </row>
        <row r="2361">
          <cell r="A2361" t="str">
            <v>932LA</v>
          </cell>
          <cell r="B2361" t="str">
            <v>TEMPORIZADOR ELECTRONICO SEMANAL</v>
          </cell>
          <cell r="C2361" t="str">
            <v>u</v>
          </cell>
          <cell r="D2361">
            <v>71.45</v>
          </cell>
        </row>
        <row r="2362">
          <cell r="A2362" t="str">
            <v>128LA</v>
          </cell>
          <cell r="B2362" t="str">
            <v>RELEVAMIENTO/SURVEY CABLES AEREOS TELEFONIA</v>
          </cell>
          <cell r="C2362" t="str">
            <v>km</v>
          </cell>
          <cell r="D2362">
            <v>341.26</v>
          </cell>
        </row>
        <row r="2363">
          <cell r="A2363" t="str">
            <v>128LB</v>
          </cell>
          <cell r="B2363" t="str">
            <v>ETIQUETAMIENTO CABLES AEREOS TELEFONICOS</v>
          </cell>
          <cell r="C2363" t="str">
            <v>u</v>
          </cell>
          <cell r="D2363">
            <v>8.24</v>
          </cell>
        </row>
        <row r="2364">
          <cell r="A2364" t="str">
            <v>128LC</v>
          </cell>
          <cell r="B2364" t="str">
            <v>DESINSTALACION CABLES AEREOS TELEFONICOS</v>
          </cell>
          <cell r="C2364" t="str">
            <v>m</v>
          </cell>
          <cell r="D2364">
            <v>0.41</v>
          </cell>
        </row>
        <row r="2365">
          <cell r="A2365" t="str">
            <v>128LD</v>
          </cell>
          <cell r="B2365" t="str">
            <v>EMPAQUETAMIENTO CABLES AEREOS TELEFONICOS</v>
          </cell>
          <cell r="C2365" t="str">
            <v>m</v>
          </cell>
          <cell r="D2365">
            <v>6.19</v>
          </cell>
        </row>
        <row r="2366">
          <cell r="A2366" t="str">
            <v>128LE</v>
          </cell>
          <cell r="B2366" t="str">
            <v>BAJANTE DE POSTE</v>
          </cell>
          <cell r="C2366" t="str">
            <v>u</v>
          </cell>
          <cell r="D2366">
            <v>82.56</v>
          </cell>
        </row>
        <row r="2367">
          <cell r="A2367" t="str">
            <v>128LG</v>
          </cell>
          <cell r="B2367" t="str">
            <v>RESERVA DE CABLES</v>
          </cell>
          <cell r="C2367" t="str">
            <v>u</v>
          </cell>
          <cell r="D2367">
            <v>5.81</v>
          </cell>
        </row>
        <row r="2368">
          <cell r="A2368" t="str">
            <v>128LF</v>
          </cell>
          <cell r="B2368" t="str">
            <v>ESTRUCTURA ABRAZADERA</v>
          </cell>
          <cell r="C2368" t="str">
            <v>u</v>
          </cell>
          <cell r="D2368">
            <v>43.1</v>
          </cell>
        </row>
        <row r="2369">
          <cell r="A2369" t="str">
            <v>128LH</v>
          </cell>
          <cell r="B2369" t="str">
            <v>TEMPLADOR METALICO</v>
          </cell>
          <cell r="C2369" t="str">
            <v>u</v>
          </cell>
          <cell r="D2369">
            <v>7.58</v>
          </cell>
        </row>
        <row r="2370">
          <cell r="A2370" t="str">
            <v>508LA</v>
          </cell>
          <cell r="B2370" t="str">
            <v>ESTRUCTURA MONOFASICA RETENSION VOLADO VR2</v>
          </cell>
          <cell r="C2370" t="str">
            <v>u</v>
          </cell>
          <cell r="D2370">
            <v>324.68</v>
          </cell>
        </row>
        <row r="2371">
          <cell r="A2371" t="str">
            <v>902LA</v>
          </cell>
          <cell r="B2371" t="str">
            <v>UNION MEDIA TENSION MONOFASICA</v>
          </cell>
          <cell r="C2371" t="str">
            <v>u</v>
          </cell>
          <cell r="D2371">
            <v>40.450000000000003</v>
          </cell>
        </row>
        <row r="2372">
          <cell r="A2372" t="str">
            <v>566LB</v>
          </cell>
          <cell r="B2372" t="str">
            <v>REUBICACION POSTE H.A. L 11 m 350 kg/cm2</v>
          </cell>
          <cell r="C2372" t="str">
            <v>u</v>
          </cell>
          <cell r="D2372">
            <v>111.69</v>
          </cell>
        </row>
        <row r="2373">
          <cell r="A2373" t="str">
            <v>848LC</v>
          </cell>
          <cell r="B2373" t="str">
            <v>BOQUILLA</v>
          </cell>
          <cell r="C2373" t="str">
            <v>u</v>
          </cell>
          <cell r="D2373">
            <v>34.28</v>
          </cell>
        </row>
        <row r="2374">
          <cell r="A2374" t="str">
            <v>968LN</v>
          </cell>
          <cell r="B2374" t="str">
            <v>DESMONTAJE-MONTAJE ESTRUC.BAJO VOLTAJE PREENSAM.</v>
          </cell>
          <cell r="C2374" t="str">
            <v>u</v>
          </cell>
          <cell r="D2374">
            <v>53.6</v>
          </cell>
        </row>
        <row r="2375">
          <cell r="A2375" t="str">
            <v>1004L</v>
          </cell>
          <cell r="B2375" t="str">
            <v>CORTE DE ASFALTO EN CALZADA DISCO DIAMANTADO 8cm</v>
          </cell>
          <cell r="C2375" t="str">
            <v>m</v>
          </cell>
          <cell r="D2375">
            <v>3.41</v>
          </cell>
        </row>
        <row r="2376">
          <cell r="A2376" t="str">
            <v>1005L</v>
          </cell>
          <cell r="B2376" t="str">
            <v>SUBIDA, EXCAVACION Y DESALOJO</v>
          </cell>
          <cell r="C2376" t="str">
            <v>u</v>
          </cell>
          <cell r="D2376">
            <v>5.23</v>
          </cell>
        </row>
        <row r="2377">
          <cell r="A2377" t="str">
            <v>1006L</v>
          </cell>
          <cell r="B2377" t="str">
            <v>SUBIDA DE MANGUERA 1"</v>
          </cell>
          <cell r="C2377" t="str">
            <v>m</v>
          </cell>
          <cell r="D2377">
            <v>0.7</v>
          </cell>
        </row>
        <row r="2378">
          <cell r="A2378" t="str">
            <v>1007L</v>
          </cell>
          <cell r="B2378" t="str">
            <v>TAPON CIEGO PARA TRIDUCTO 1 1/4"</v>
          </cell>
          <cell r="C2378" t="str">
            <v>u</v>
          </cell>
          <cell r="D2378">
            <v>5.07</v>
          </cell>
        </row>
        <row r="2379">
          <cell r="A2379" t="str">
            <v>1008L</v>
          </cell>
          <cell r="B2379" t="str">
            <v>TRIDUCTO (EN CANALIZACION EXISTENTE)</v>
          </cell>
          <cell r="C2379" t="str">
            <v>m</v>
          </cell>
          <cell r="D2379">
            <v>6.71</v>
          </cell>
        </row>
        <row r="2380">
          <cell r="A2380" t="str">
            <v>138GL</v>
          </cell>
          <cell r="B2380" t="str">
            <v>INSTALACION TENSOR EN V A TIERRA MEDIA TENSION</v>
          </cell>
          <cell r="C2380" t="str">
            <v>u</v>
          </cell>
          <cell r="D2380">
            <v>93.5</v>
          </cell>
        </row>
        <row r="2381">
          <cell r="A2381" t="str">
            <v>221GL</v>
          </cell>
          <cell r="B2381" t="str">
            <v>CANALETA PARA CABLES ELECTRICOS 12x20x0,6mm</v>
          </cell>
          <cell r="C2381" t="str">
            <v>m</v>
          </cell>
          <cell r="D2381">
            <v>2.38</v>
          </cell>
        </row>
        <row r="2382">
          <cell r="A2382" t="str">
            <v>222GL</v>
          </cell>
          <cell r="B2382" t="str">
            <v>PROVISION E INSTALACION DE LAMPARA DE EMERGENCIA</v>
          </cell>
          <cell r="C2382" t="str">
            <v>u</v>
          </cell>
          <cell r="D2382">
            <v>28.47</v>
          </cell>
        </row>
        <row r="2383">
          <cell r="A2383" t="str">
            <v>223GL</v>
          </cell>
          <cell r="B2383" t="str">
            <v>ELECTROCANALETA 10*10x0.6mm INCLUYE ACCESORIOS</v>
          </cell>
          <cell r="C2383" t="str">
            <v>m</v>
          </cell>
          <cell r="D2383">
            <v>10.43</v>
          </cell>
        </row>
        <row r="2384">
          <cell r="A2384" t="str">
            <v>224GL</v>
          </cell>
          <cell r="B2384" t="str">
            <v>ELECTROCANALETA 20*10cm, INCLUYE ACCESORIOS</v>
          </cell>
          <cell r="C2384" t="str">
            <v>m</v>
          </cell>
          <cell r="D2384">
            <v>18.690000000000001</v>
          </cell>
        </row>
        <row r="2385">
          <cell r="A2385" t="str">
            <v>225GL</v>
          </cell>
          <cell r="B2385" t="str">
            <v>PROVISION E INSTALACION DE BREAKER DE UN POLO 20A</v>
          </cell>
          <cell r="C2385" t="str">
            <v>u</v>
          </cell>
          <cell r="D2385">
            <v>8.6199999999999992</v>
          </cell>
        </row>
        <row r="2386">
          <cell r="A2386" t="str">
            <v>226GL</v>
          </cell>
          <cell r="B2386" t="str">
            <v>PROVISION/INSTALACION TABLERO CONTROL INTERRUPTOR</v>
          </cell>
          <cell r="C2386" t="str">
            <v>u</v>
          </cell>
          <cell r="D2386">
            <v>237.3</v>
          </cell>
        </row>
        <row r="2387">
          <cell r="A2387" t="str">
            <v>227GL</v>
          </cell>
          <cell r="B2387" t="str">
            <v>SPLIT 36000 BTU/H PISO TECHO</v>
          </cell>
          <cell r="C2387" t="str">
            <v>u</v>
          </cell>
          <cell r="D2387">
            <v>2926.59</v>
          </cell>
        </row>
        <row r="2388">
          <cell r="A2388" t="str">
            <v>804LN</v>
          </cell>
          <cell r="B2388" t="str">
            <v>RED SUBTERRANEA BT BT 12# 1/0 TTU</v>
          </cell>
          <cell r="C2388" t="str">
            <v>m</v>
          </cell>
          <cell r="D2388">
            <v>94.65</v>
          </cell>
        </row>
        <row r="2389">
          <cell r="A2389" t="str">
            <v>228LN</v>
          </cell>
          <cell r="B2389" t="str">
            <v>TABLERO DE CONTROL 500 A</v>
          </cell>
          <cell r="C2389" t="str">
            <v>u</v>
          </cell>
          <cell r="D2389">
            <v>2725.75</v>
          </cell>
        </row>
        <row r="2390">
          <cell r="A2390" t="str">
            <v>518LB</v>
          </cell>
          <cell r="B2390" t="str">
            <v>VINCULACION PREENSAMBLADA COPLANAR HORIZONTAL</v>
          </cell>
          <cell r="C2390" t="str">
            <v>u</v>
          </cell>
          <cell r="D2390">
            <v>79.86</v>
          </cell>
        </row>
        <row r="2391">
          <cell r="A2391" t="str">
            <v>572LN</v>
          </cell>
          <cell r="B2391" t="str">
            <v>LUMINARIA LED PARA PISO  20W-110V-240V</v>
          </cell>
          <cell r="C2391" t="str">
            <v>u</v>
          </cell>
          <cell r="D2391">
            <v>31.15</v>
          </cell>
        </row>
        <row r="2392">
          <cell r="A2392" t="str">
            <v>808LX</v>
          </cell>
          <cell r="B2392" t="str">
            <v>CANALIZACION BT-AP CRUCE VIA</v>
          </cell>
          <cell r="C2392" t="str">
            <v>m</v>
          </cell>
          <cell r="D2392">
            <v>79.260000000000005</v>
          </cell>
        </row>
        <row r="2393">
          <cell r="A2393" t="str">
            <v>E8</v>
          </cell>
          <cell r="B2393" t="str">
            <v>PUNTA EXTERNA MV 15KV</v>
          </cell>
          <cell r="C2393" t="str">
            <v>u</v>
          </cell>
          <cell r="D2393">
            <v>160.74</v>
          </cell>
        </row>
        <row r="2394">
          <cell r="A2394" t="str">
            <v>414LX</v>
          </cell>
          <cell r="B2394" t="str">
            <v>TABLERO DE DISTRIBUCION PRINCIPAL 350 A BIPOLAR</v>
          </cell>
          <cell r="C2394" t="str">
            <v>u</v>
          </cell>
          <cell r="D2394">
            <v>2651.75</v>
          </cell>
        </row>
        <row r="2395">
          <cell r="A2395" t="str">
            <v>636LX</v>
          </cell>
          <cell r="B2395" t="str">
            <v>ESTRUCTURA TERMINAL MT MONOPOLAR</v>
          </cell>
          <cell r="C2395" t="str">
            <v>u</v>
          </cell>
          <cell r="D2395">
            <v>494.77</v>
          </cell>
        </row>
        <row r="2396">
          <cell r="A2396" t="str">
            <v>586LV</v>
          </cell>
          <cell r="B2396" t="str">
            <v>BASE DE HORMIGON POSTE LUMINARIA 0.70x0.70x0.5m</v>
          </cell>
          <cell r="C2396" t="str">
            <v>u</v>
          </cell>
          <cell r="D2396">
            <v>38.44</v>
          </cell>
        </row>
        <row r="2397">
          <cell r="A2397" t="str">
            <v>587LJ</v>
          </cell>
          <cell r="B2397" t="str">
            <v>INTERRUPTOR DISTRIBUCION MONOPOLAR 15KV-600A</v>
          </cell>
          <cell r="C2397" t="str">
            <v>u</v>
          </cell>
          <cell r="D2397">
            <v>9115.3799999999992</v>
          </cell>
        </row>
        <row r="2398">
          <cell r="A2398" t="str">
            <v>976LK</v>
          </cell>
          <cell r="B2398" t="str">
            <v>LUMINARIA VIAL 250W DECORATIVA DOBLE 8.5m</v>
          </cell>
          <cell r="C2398" t="str">
            <v>u</v>
          </cell>
          <cell r="D2398">
            <v>2851.08</v>
          </cell>
        </row>
        <row r="2399">
          <cell r="A2399" t="str">
            <v>590LK</v>
          </cell>
          <cell r="B2399" t="str">
            <v>CAJA DE HORMIGON TABLERO ELECTRICO 100x80x30 cm</v>
          </cell>
          <cell r="C2399" t="str">
            <v>u</v>
          </cell>
          <cell r="D2399">
            <v>146.22</v>
          </cell>
        </row>
        <row r="2400">
          <cell r="A2400" t="str">
            <v>573LN</v>
          </cell>
          <cell r="B2400" t="str">
            <v>LUMINARIA TIPO BOLARDO 20 W</v>
          </cell>
          <cell r="C2400" t="str">
            <v>u</v>
          </cell>
          <cell r="D2400">
            <v>62.45</v>
          </cell>
        </row>
        <row r="2401">
          <cell r="A2401" t="str">
            <v>574LK</v>
          </cell>
          <cell r="B2401" t="str">
            <v>LUMINARIA TIPO BOLARDO ALUMINIO 20 W</v>
          </cell>
          <cell r="C2401" t="str">
            <v>u</v>
          </cell>
          <cell r="D2401">
            <v>167.55</v>
          </cell>
        </row>
        <row r="2402">
          <cell r="A2402" t="str">
            <v>572LK</v>
          </cell>
          <cell r="B2402" t="str">
            <v>LUMINARIA PROYECTOR LED EMPOTRADA 70W-240V</v>
          </cell>
          <cell r="C2402" t="str">
            <v>u</v>
          </cell>
          <cell r="D2402">
            <v>181.74</v>
          </cell>
        </row>
        <row r="2403">
          <cell r="A2403" t="str">
            <v>572LS</v>
          </cell>
          <cell r="B2403" t="str">
            <v>LUMINARIA PROYECTOR LED EMPOTRADA 150W-240V</v>
          </cell>
          <cell r="C2403" t="str">
            <v>u</v>
          </cell>
          <cell r="D2403">
            <v>293.83999999999997</v>
          </cell>
        </row>
        <row r="2404">
          <cell r="A2404" t="str">
            <v>646LS</v>
          </cell>
          <cell r="B2404" t="str">
            <v>INSTALACION KIT MH 150W-220V INC. BOMBILLA</v>
          </cell>
          <cell r="C2404" t="str">
            <v>u</v>
          </cell>
          <cell r="D2404">
            <v>103.99</v>
          </cell>
        </row>
        <row r="2405">
          <cell r="A2405" t="str">
            <v>228GL</v>
          </cell>
          <cell r="B2405" t="str">
            <v>CANALIZA DE SUBIDA A POSTES DE POZO TELEF.MANG 2"</v>
          </cell>
          <cell r="C2405" t="str">
            <v>m</v>
          </cell>
          <cell r="D2405">
            <v>264.91000000000003</v>
          </cell>
        </row>
        <row r="2406">
          <cell r="A2406" t="str">
            <v>229GL</v>
          </cell>
          <cell r="B2406" t="str">
            <v>DESMONTAJE Y MONTAJE DE AIRE ACONDICIONADO</v>
          </cell>
          <cell r="C2406" t="str">
            <v>u</v>
          </cell>
          <cell r="D2406">
            <v>603.76</v>
          </cell>
        </row>
        <row r="2407">
          <cell r="A2407" t="str">
            <v>902LB</v>
          </cell>
          <cell r="B2407" t="str">
            <v>UNION NEUTRO DESNUDO A PREENSAMBLADO (UNDEPRE)</v>
          </cell>
          <cell r="C2407" t="str">
            <v>u</v>
          </cell>
          <cell r="D2407">
            <v>41.34</v>
          </cell>
        </row>
        <row r="2408">
          <cell r="A2408" t="str">
            <v>230GL</v>
          </cell>
          <cell r="B2408" t="str">
            <v>DIGITACION DE POSTES Y ESTRUCTURAS EN ARGIS</v>
          </cell>
          <cell r="C2408" t="str">
            <v>u</v>
          </cell>
          <cell r="D2408">
            <v>130.18</v>
          </cell>
        </row>
        <row r="2409">
          <cell r="A2409" t="str">
            <v>231GL</v>
          </cell>
          <cell r="B2409" t="str">
            <v>RETIRO ESTRUCTURA MEDIO VOLTAJE TRIFASICA</v>
          </cell>
          <cell r="C2409" t="str">
            <v>u</v>
          </cell>
          <cell r="D2409">
            <v>68.069999999999993</v>
          </cell>
        </row>
        <row r="2410">
          <cell r="A2410" t="str">
            <v>871LG</v>
          </cell>
          <cell r="B2410" t="str">
            <v>PATCH PANEL 24 PUERTOS CAT 6A/FUTP</v>
          </cell>
          <cell r="C2410" t="str">
            <v>u</v>
          </cell>
          <cell r="D2410">
            <v>261.95</v>
          </cell>
        </row>
        <row r="2411">
          <cell r="A2411" t="str">
            <v>232GL</v>
          </cell>
          <cell r="B2411" t="str">
            <v>CAJETIN RECTANGULAR</v>
          </cell>
          <cell r="C2411" t="str">
            <v>u</v>
          </cell>
          <cell r="D2411">
            <v>5.04</v>
          </cell>
        </row>
        <row r="2412">
          <cell r="A2412" t="str">
            <v>233GL</v>
          </cell>
          <cell r="B2412" t="str">
            <v>CAJETIN OCTOGONAL</v>
          </cell>
          <cell r="C2412" t="str">
            <v>u</v>
          </cell>
          <cell r="D2412">
            <v>5.01</v>
          </cell>
        </row>
        <row r="2413">
          <cell r="A2413" t="str">
            <v>234GL</v>
          </cell>
          <cell r="B2413" t="str">
            <v>AMARRAS PLASTICAS 30cm.</v>
          </cell>
          <cell r="C2413" t="str">
            <v>u</v>
          </cell>
          <cell r="D2413">
            <v>0.11</v>
          </cell>
        </row>
        <row r="2414">
          <cell r="A2414" t="str">
            <v>235GL</v>
          </cell>
          <cell r="B2414" t="str">
            <v>CABLE GEMELO 2X12</v>
          </cell>
          <cell r="C2414" t="str">
            <v>u</v>
          </cell>
          <cell r="D2414">
            <v>1.63</v>
          </cell>
        </row>
        <row r="2415">
          <cell r="A2415" t="str">
            <v>236GL</v>
          </cell>
          <cell r="B2415" t="str">
            <v>CAJA DE BREAKER DE CUATRO BIFASICO CON NEUTRO</v>
          </cell>
          <cell r="C2415" t="str">
            <v>u</v>
          </cell>
          <cell r="D2415">
            <v>50.6</v>
          </cell>
        </row>
        <row r="2416">
          <cell r="A2416" t="str">
            <v>237GL</v>
          </cell>
          <cell r="B2416" t="str">
            <v>BOQUILLA DE PORCELANA (INC, TORNILLOS Y TACOS )</v>
          </cell>
          <cell r="C2416" t="str">
            <v>u</v>
          </cell>
          <cell r="D2416">
            <v>2.81</v>
          </cell>
        </row>
        <row r="2417">
          <cell r="A2417" t="str">
            <v>870LG</v>
          </cell>
          <cell r="B2417" t="str">
            <v>CONTROL TEMPORIZADO CAJA INOXIDABLE</v>
          </cell>
          <cell r="C2417" t="str">
            <v>u</v>
          </cell>
          <cell r="D2417">
            <v>350.16</v>
          </cell>
        </row>
        <row r="2418">
          <cell r="A2418" t="str">
            <v>284LK</v>
          </cell>
          <cell r="B2418" t="str">
            <v>POZO REVISION BV CON TAPA H.A. 0.60x0.60x0.8 m</v>
          </cell>
          <cell r="C2418" t="str">
            <v>u</v>
          </cell>
          <cell r="D2418">
            <v>99.9</v>
          </cell>
        </row>
        <row r="2419">
          <cell r="A2419" t="str">
            <v>344LA</v>
          </cell>
          <cell r="B2419" t="str">
            <v>CANALIZACION BAJO VOLTAJE 3T (EXC.HOR.TUBO.RELLE)</v>
          </cell>
          <cell r="C2419" t="str">
            <v>m</v>
          </cell>
          <cell r="D2419">
            <v>75.05</v>
          </cell>
        </row>
        <row r="2420">
          <cell r="A2420" t="str">
            <v>199GX</v>
          </cell>
          <cell r="B2420" t="str">
            <v>PROYECTOR 1 CIRCULAR HERMETICO 250-MH</v>
          </cell>
          <cell r="C2420" t="str">
            <v>u</v>
          </cell>
          <cell r="D2420">
            <v>177.15</v>
          </cell>
        </row>
        <row r="2421">
          <cell r="A2421" t="str">
            <v>250LA</v>
          </cell>
          <cell r="B2421" t="str">
            <v>TRANP.DIST.PARADA POSTES H.A. L=10m 400 Kg/cm2</v>
          </cell>
          <cell r="C2421" t="str">
            <v>u</v>
          </cell>
          <cell r="D2421">
            <v>306.99</v>
          </cell>
        </row>
        <row r="2422">
          <cell r="A2422" t="str">
            <v>199GK</v>
          </cell>
          <cell r="B2422" t="str">
            <v>PROYECTOR CIRCULAR 2*250W METAHALIDE</v>
          </cell>
          <cell r="C2422" t="str">
            <v>u</v>
          </cell>
          <cell r="D2422">
            <v>462.52</v>
          </cell>
        </row>
        <row r="2423">
          <cell r="A2423" t="str">
            <v>836LK</v>
          </cell>
          <cell r="B2423" t="str">
            <v>EMPALME ELECTRICO RED BAJO VOLTAJE 2F SUBTERRANEO</v>
          </cell>
          <cell r="C2423" t="str">
            <v>u</v>
          </cell>
          <cell r="D2423">
            <v>107.92</v>
          </cell>
        </row>
        <row r="2424">
          <cell r="A2424" t="str">
            <v>872LX</v>
          </cell>
          <cell r="B2424" t="str">
            <v>TENDIDO DE CONDUCTOR 3# No.8 TTU</v>
          </cell>
          <cell r="C2424" t="str">
            <v>m</v>
          </cell>
          <cell r="D2424">
            <v>4.43</v>
          </cell>
        </row>
        <row r="2425">
          <cell r="A2425" t="str">
            <v>310LX</v>
          </cell>
          <cell r="B2425" t="str">
            <v>CABLE CONCENTRICO 3#8 AWG</v>
          </cell>
          <cell r="C2425" t="str">
            <v>m</v>
          </cell>
          <cell r="D2425">
            <v>5.14</v>
          </cell>
        </row>
        <row r="2426">
          <cell r="A2426" t="str">
            <v>860LS</v>
          </cell>
          <cell r="B2426" t="str">
            <v>ANCLAJE PARA ACOMETIDA ELECTRICA</v>
          </cell>
          <cell r="C2426" t="str">
            <v>u</v>
          </cell>
          <cell r="D2426">
            <v>5.42</v>
          </cell>
        </row>
        <row r="2427">
          <cell r="A2427" t="str">
            <v>225GX</v>
          </cell>
          <cell r="B2427" t="str">
            <v>SUM/INST/BREAKER 2P-20A SOBREPUESTO</v>
          </cell>
          <cell r="C2427" t="str">
            <v>u</v>
          </cell>
          <cell r="D2427">
            <v>18.739999999999998</v>
          </cell>
        </row>
        <row r="2428">
          <cell r="A2428" t="str">
            <v>186lx</v>
          </cell>
          <cell r="B2428" t="str">
            <v>PUNTO ILUMINACION PTO (SIN INTERRUPTOR )</v>
          </cell>
          <cell r="C2428" t="str">
            <v>u</v>
          </cell>
          <cell r="D2428">
            <v>35.18</v>
          </cell>
        </row>
        <row r="2429">
          <cell r="A2429" t="str">
            <v>002GL</v>
          </cell>
          <cell r="B2429" t="str">
            <v>TRANSP.DIST.PARADA POSTES H.A.L=12m 1000Kg/cm2</v>
          </cell>
          <cell r="C2429" t="str">
            <v>u</v>
          </cell>
          <cell r="D2429">
            <v>603.76</v>
          </cell>
        </row>
        <row r="2430">
          <cell r="A2430" t="str">
            <v>001GL</v>
          </cell>
          <cell r="B2430" t="str">
            <v>TRANSP.DIST.PARADA POSTES H.A.L=10m 400Kg/cm2</v>
          </cell>
          <cell r="C2430" t="str">
            <v>u</v>
          </cell>
          <cell r="D2430">
            <v>264.91000000000003</v>
          </cell>
        </row>
        <row r="2431">
          <cell r="A2431" t="str">
            <v>003GL</v>
          </cell>
          <cell r="B2431" t="str">
            <v>REUBICACION DE POSTE 11m 350Kg/cm2</v>
          </cell>
          <cell r="C2431" t="str">
            <v>u</v>
          </cell>
          <cell r="D2431">
            <v>130.18</v>
          </cell>
        </row>
        <row r="2432">
          <cell r="A2432" t="str">
            <v>004GL</v>
          </cell>
          <cell r="B2432" t="str">
            <v>ESTRUCTURA BAJA TENSION 1PR3</v>
          </cell>
          <cell r="C2432" t="str">
            <v>u</v>
          </cell>
          <cell r="D2432">
            <v>68.069999999999993</v>
          </cell>
        </row>
        <row r="2433">
          <cell r="A2433" t="str">
            <v>005GL</v>
          </cell>
          <cell r="B2433" t="str">
            <v>ESTRUCTURA BAJA TENSION 1PD3</v>
          </cell>
          <cell r="C2433" t="str">
            <v>u</v>
          </cell>
          <cell r="D2433">
            <v>91.21</v>
          </cell>
        </row>
        <row r="2434">
          <cell r="A2434" t="str">
            <v>006GL</v>
          </cell>
          <cell r="B2434" t="str">
            <v>ESTRUCTURA BAJA TENSION 1PA3</v>
          </cell>
          <cell r="C2434" t="str">
            <v>u</v>
          </cell>
          <cell r="D2434">
            <v>81.63</v>
          </cell>
        </row>
        <row r="2435">
          <cell r="A2435" t="str">
            <v>007GL</v>
          </cell>
          <cell r="B2435" t="str">
            <v>SISTEMA PRESURIZACION CONTRA INCENDIOS(BOMBA 5HP.)</v>
          </cell>
          <cell r="C2435" t="str">
            <v>u</v>
          </cell>
          <cell r="D2435">
            <v>1938.24</v>
          </cell>
        </row>
        <row r="2436">
          <cell r="A2436" t="str">
            <v>239gl</v>
          </cell>
          <cell r="B2436" t="str">
            <v>TENDIDO DE CONDUCTOR TTU 8 7H2000 V</v>
          </cell>
          <cell r="C2436" t="str">
            <v>m</v>
          </cell>
          <cell r="D2436">
            <v>2.82</v>
          </cell>
        </row>
        <row r="2437">
          <cell r="A2437" t="str">
            <v>240GL</v>
          </cell>
          <cell r="B2437" t="str">
            <v>TENDIDO DE CONDUCTOR AL 3X8AWG SE</v>
          </cell>
          <cell r="C2437" t="str">
            <v>m</v>
          </cell>
          <cell r="D2437">
            <v>3.62</v>
          </cell>
        </row>
        <row r="2438">
          <cell r="A2438" t="str">
            <v>241GL</v>
          </cell>
          <cell r="B2438" t="str">
            <v>LUMINARIA LED158W-240VAC,POSTE 6m DOBLE</v>
          </cell>
          <cell r="C2438" t="str">
            <v>u</v>
          </cell>
          <cell r="D2438">
            <v>3574.56</v>
          </cell>
        </row>
        <row r="2439">
          <cell r="A2439" t="str">
            <v>242GL</v>
          </cell>
          <cell r="B2439" t="str">
            <v>LUMINARIA LED158W-240VAC,POSTE 6m SIMPLE</v>
          </cell>
          <cell r="C2439" t="str">
            <v>u</v>
          </cell>
          <cell r="D2439">
            <v>2536.16</v>
          </cell>
        </row>
        <row r="2440">
          <cell r="A2440" t="str">
            <v>008GL</v>
          </cell>
          <cell r="B2440" t="str">
            <v>POZO MANO 1.20x1.20x1.20 m TAPA CERCO H.F.</v>
          </cell>
          <cell r="C2440" t="str">
            <v>u</v>
          </cell>
          <cell r="D2440">
            <v>513.82000000000005</v>
          </cell>
        </row>
        <row r="2441">
          <cell r="A2441" t="str">
            <v>009GL</v>
          </cell>
          <cell r="B2441" t="str">
            <v>LUMINARIA LED DOBLE 179W/108W,BRAZO 1.2m,h=8-6m</v>
          </cell>
          <cell r="C2441" t="str">
            <v>u</v>
          </cell>
          <cell r="D2441">
            <v>2967.88</v>
          </cell>
        </row>
        <row r="2442">
          <cell r="A2442" t="str">
            <v>010GL</v>
          </cell>
          <cell r="B2442" t="str">
            <v>LUMINARIA LED SIMPLE 108W/144 H-6m</v>
          </cell>
          <cell r="C2442" t="str">
            <v>u</v>
          </cell>
          <cell r="D2442">
            <v>1937.15</v>
          </cell>
        </row>
        <row r="2443">
          <cell r="A2443" t="str">
            <v>011GL</v>
          </cell>
          <cell r="B2443" t="str">
            <v>LUMINARIA LED DOBLE 108W-108W BRAZO 1.2m h=6m</v>
          </cell>
          <cell r="C2443" t="str">
            <v>u</v>
          </cell>
          <cell r="D2443">
            <v>2531.2800000000002</v>
          </cell>
        </row>
        <row r="2444">
          <cell r="A2444" t="str">
            <v>012GL</v>
          </cell>
          <cell r="B2444" t="str">
            <v>BRAKER BIPOLAR 175A CAJA MOLDEADA</v>
          </cell>
          <cell r="C2444" t="str">
            <v>u</v>
          </cell>
          <cell r="D2444">
            <v>169.08</v>
          </cell>
        </row>
        <row r="2445">
          <cell r="A2445" t="str">
            <v>013GL</v>
          </cell>
          <cell r="B2445" t="str">
            <v>TENDIDO DE CONDUCTOR 3X1/OTTU</v>
          </cell>
          <cell r="C2445" t="str">
            <v>m</v>
          </cell>
          <cell r="D2445">
            <v>32.75</v>
          </cell>
        </row>
        <row r="2446">
          <cell r="A2446" t="str">
            <v>014GL</v>
          </cell>
          <cell r="B2446" t="str">
            <v>TENDIDO CONDUCTOR BAJA TENSION 3#8TTU MANGUERA 1"</v>
          </cell>
          <cell r="C2446" t="str">
            <v>m</v>
          </cell>
          <cell r="D2446">
            <v>3.58</v>
          </cell>
        </row>
        <row r="2447">
          <cell r="A2447" t="str">
            <v>015GL</v>
          </cell>
          <cell r="B2447" t="str">
            <v>ANCLAJE PARA LUMINARIAS 4m POSTE Fe</v>
          </cell>
          <cell r="C2447" t="str">
            <v>u</v>
          </cell>
          <cell r="D2447">
            <v>5.05</v>
          </cell>
        </row>
        <row r="2448">
          <cell r="A2448" t="str">
            <v>016GL</v>
          </cell>
          <cell r="B2448" t="str">
            <v>PUNTO ILUMINACION EMT PARQUES</v>
          </cell>
          <cell r="C2448" t="str">
            <v>u</v>
          </cell>
          <cell r="D2448">
            <v>43.16</v>
          </cell>
        </row>
        <row r="2449">
          <cell r="A2449" t="str">
            <v>290LA</v>
          </cell>
          <cell r="B2449" t="str">
            <v>TRANSP. DIST. PARADA POSTES H.A. L=12 m 1000kg/cm2</v>
          </cell>
          <cell r="C2449" t="str">
            <v>u</v>
          </cell>
          <cell r="D2449">
            <v>591.54999999999995</v>
          </cell>
        </row>
        <row r="2450">
          <cell r="A2450" t="str">
            <v>566L1</v>
          </cell>
          <cell r="B2450" t="str">
            <v>RETIRO DE TRANSFORMADOR MONOFASICO CONV. 10-75KVA</v>
          </cell>
          <cell r="C2450" t="str">
            <v>u</v>
          </cell>
          <cell r="D2450">
            <v>40.89</v>
          </cell>
        </row>
        <row r="2451">
          <cell r="A2451" t="str">
            <v>840L1</v>
          </cell>
          <cell r="B2451" t="str">
            <v>RETIRO DE ESTRUCTURAS MEDIO VOLTAJE EXISTENTE</v>
          </cell>
          <cell r="C2451" t="str">
            <v>u</v>
          </cell>
          <cell r="D2451">
            <v>53.6</v>
          </cell>
        </row>
        <row r="2452">
          <cell r="A2452" t="str">
            <v>962L2</v>
          </cell>
          <cell r="B2452" t="str">
            <v>LUMINARIA VIAL LED VOLTANA 5</v>
          </cell>
          <cell r="C2452" t="str">
            <v>u</v>
          </cell>
          <cell r="D2452">
            <v>1317.08</v>
          </cell>
        </row>
        <row r="2453">
          <cell r="A2453" t="str">
            <v>860LX</v>
          </cell>
          <cell r="B2453" t="str">
            <v>RETIRO ACOMETIDA VIEJA E INST. ACOMETIDA PREENSAM.</v>
          </cell>
          <cell r="C2453" t="str">
            <v>u</v>
          </cell>
          <cell r="D2453">
            <v>98.54</v>
          </cell>
        </row>
        <row r="2454">
          <cell r="A2454" t="str">
            <v>804LA</v>
          </cell>
          <cell r="B2454" t="str">
            <v>TENDIDO CONDUCTOR BAJA TENSION 3#2/0 TTU</v>
          </cell>
          <cell r="C2454" t="str">
            <v>m</v>
          </cell>
          <cell r="D2454">
            <v>28.97</v>
          </cell>
        </row>
        <row r="2455">
          <cell r="A2455" t="str">
            <v>128LS</v>
          </cell>
          <cell r="B2455" t="str">
            <v>SUBIDA A POSTE</v>
          </cell>
          <cell r="C2455" t="str">
            <v>u</v>
          </cell>
          <cell r="D2455">
            <v>70.760000000000005</v>
          </cell>
        </row>
        <row r="2456">
          <cell r="A2456" t="str">
            <v>132LX</v>
          </cell>
          <cell r="B2456" t="str">
            <v>INSTALACION DE MANGUERA 2"-4 VIAS A MINIPOSTE</v>
          </cell>
          <cell r="C2456" t="str">
            <v>m</v>
          </cell>
          <cell r="D2456">
            <v>9.1199999999999992</v>
          </cell>
        </row>
        <row r="2457">
          <cell r="A2457" t="str">
            <v>882LX</v>
          </cell>
          <cell r="B2457" t="str">
            <v>MINI POSTE ORNAMENTAL CON BASE DE HORMIGON</v>
          </cell>
          <cell r="C2457" t="str">
            <v>u</v>
          </cell>
          <cell r="D2457">
            <v>252.12</v>
          </cell>
        </row>
        <row r="2458">
          <cell r="A2458" t="str">
            <v>887LX</v>
          </cell>
          <cell r="B2458" t="str">
            <v>INSTALACION DE CAJA DE PASO EN PARED DOMICILIARIA</v>
          </cell>
          <cell r="C2458" t="str">
            <v>u</v>
          </cell>
          <cell r="D2458">
            <v>21.37</v>
          </cell>
        </row>
        <row r="2459">
          <cell r="A2459" t="str">
            <v>888LX</v>
          </cell>
          <cell r="B2459" t="str">
            <v>EMPOTRAMIENTO DE MANGUERA NEGRA 1" EN PARED DOMIC</v>
          </cell>
          <cell r="C2459" t="str">
            <v>m</v>
          </cell>
          <cell r="D2459">
            <v>4.1100000000000003</v>
          </cell>
        </row>
        <row r="2460">
          <cell r="A2460" t="str">
            <v>846LL</v>
          </cell>
          <cell r="B2460" t="str">
            <v>POZO DE CALZADA 48 BLOQUES 1 CONVERGENCIA</v>
          </cell>
          <cell r="C2460" t="str">
            <v>u</v>
          </cell>
          <cell r="D2460">
            <v>873.07</v>
          </cell>
        </row>
        <row r="2461">
          <cell r="A2461" t="str">
            <v>206gx</v>
          </cell>
          <cell r="B2461" t="str">
            <v>canalizacion calzada V via</v>
          </cell>
          <cell r="C2461" t="str">
            <v>m</v>
          </cell>
          <cell r="D2461">
            <v>68.849999999999994</v>
          </cell>
        </row>
        <row r="2462">
          <cell r="A2462" t="str">
            <v>208gx</v>
          </cell>
          <cell r="B2462" t="str">
            <v>canalizacion calzada III vias</v>
          </cell>
          <cell r="C2462" t="str">
            <v>m</v>
          </cell>
          <cell r="D2462">
            <v>53.47</v>
          </cell>
        </row>
        <row r="2463">
          <cell r="A2463" t="str">
            <v>204GN</v>
          </cell>
          <cell r="B2463" t="str">
            <v>POZO TELEFONICO A MANO 1.20x1.20x1.20 m</v>
          </cell>
          <cell r="C2463" t="str">
            <v>u</v>
          </cell>
          <cell r="D2463">
            <v>211.74</v>
          </cell>
        </row>
        <row r="2464">
          <cell r="A2464" t="str">
            <v>881GL</v>
          </cell>
          <cell r="B2464" t="str">
            <v>INSTALACION TENSOR POSTE EN V SIMPLE MV</v>
          </cell>
          <cell r="C2464" t="str">
            <v>u</v>
          </cell>
          <cell r="D2464">
            <v>109.53</v>
          </cell>
        </row>
        <row r="2465">
          <cell r="A2465" t="str">
            <v>017GL</v>
          </cell>
          <cell r="B2465" t="str">
            <v>LUMINARIA PROYECTOR LED 30cm, 16 LED X1.2 W</v>
          </cell>
          <cell r="C2465" t="str">
            <v>u</v>
          </cell>
          <cell r="D2465">
            <v>1008.22</v>
          </cell>
        </row>
        <row r="2466">
          <cell r="A2466" t="str">
            <v>018GL</v>
          </cell>
          <cell r="B2466" t="str">
            <v>RETIRO DE POSTE DECORATIVO</v>
          </cell>
          <cell r="C2466" t="str">
            <v>u</v>
          </cell>
          <cell r="D2466">
            <v>54.83</v>
          </cell>
        </row>
        <row r="2467">
          <cell r="A2467" t="str">
            <v>019GL</v>
          </cell>
          <cell r="B2467" t="str">
            <v>RETIRO DE RED DE ALUMBRADO PUBLICO</v>
          </cell>
          <cell r="C2467" t="str">
            <v>m</v>
          </cell>
          <cell r="D2467">
            <v>0.44</v>
          </cell>
        </row>
        <row r="2468">
          <cell r="A2468" t="str">
            <v>020GL</v>
          </cell>
          <cell r="B2468" t="str">
            <v>SECCIONADOR 15 KV-100 A TIRAFUSIBLE 5A-SLOW FAST</v>
          </cell>
          <cell r="C2468" t="str">
            <v>u</v>
          </cell>
          <cell r="D2468">
            <v>208.71</v>
          </cell>
        </row>
        <row r="2469">
          <cell r="A2469" t="str">
            <v>205GX</v>
          </cell>
          <cell r="B2469" t="str">
            <v>CANALIZACION ACOMETIDA DOMICILIARIA (MANGUERA 1")</v>
          </cell>
          <cell r="C2469" t="str">
            <v>u</v>
          </cell>
          <cell r="D2469">
            <v>7.85</v>
          </cell>
        </row>
        <row r="2470">
          <cell r="A2470" t="str">
            <v>62LX</v>
          </cell>
          <cell r="B2470" t="str">
            <v>CONEXION A TIERRA(VARILLA COOPERWELL CONDUCTOR Cu)</v>
          </cell>
          <cell r="C2470" t="str">
            <v>u</v>
          </cell>
          <cell r="D2470">
            <v>40.93</v>
          </cell>
        </row>
        <row r="2471">
          <cell r="A2471" t="str">
            <v>350LB</v>
          </cell>
          <cell r="B2471" t="str">
            <v>BOQUILLA DE H.A.</v>
          </cell>
          <cell r="C2471" t="str">
            <v>u</v>
          </cell>
          <cell r="D2471">
            <v>16.399999999999999</v>
          </cell>
        </row>
        <row r="2472">
          <cell r="A2472" t="str">
            <v>021GL</v>
          </cell>
          <cell r="B2472" t="str">
            <v>PUNTO ILUMINACION EMT</v>
          </cell>
          <cell r="C2472" t="str">
            <v>u</v>
          </cell>
          <cell r="D2472">
            <v>26.13</v>
          </cell>
        </row>
        <row r="2473">
          <cell r="A2473" t="str">
            <v>022GL</v>
          </cell>
          <cell r="B2473" t="str">
            <v>LUMINARIA LED 12W TIPO PLAFON</v>
          </cell>
          <cell r="C2473" t="str">
            <v>u</v>
          </cell>
          <cell r="D2473">
            <v>16.899999999999999</v>
          </cell>
        </row>
        <row r="2474">
          <cell r="A2474" t="str">
            <v>023GL</v>
          </cell>
          <cell r="B2474" t="str">
            <v>LUMINARIA LED SOBREPUESTA 36W</v>
          </cell>
          <cell r="C2474" t="str">
            <v>u</v>
          </cell>
          <cell r="D2474">
            <v>18.899999999999999</v>
          </cell>
        </row>
        <row r="2475">
          <cell r="A2475" t="str">
            <v>024GL</v>
          </cell>
          <cell r="B2475" t="str">
            <v>LUMINARIA LED 200W</v>
          </cell>
          <cell r="C2475" t="str">
            <v>u</v>
          </cell>
          <cell r="D2475">
            <v>288.42</v>
          </cell>
        </row>
        <row r="2476">
          <cell r="A2476" t="str">
            <v>025GL</v>
          </cell>
          <cell r="B2476" t="str">
            <v>TABLERO DE CONTROL 6 PUNTOS SOBREPUESTO EN PARED</v>
          </cell>
          <cell r="C2476" t="str">
            <v>u</v>
          </cell>
          <cell r="D2476">
            <v>72.44</v>
          </cell>
        </row>
        <row r="2477">
          <cell r="A2477" t="str">
            <v>026GL</v>
          </cell>
          <cell r="B2477" t="str">
            <v>CONTROL TEMPORIZADO (SIN BREAKERS)</v>
          </cell>
          <cell r="C2477" t="str">
            <v>u</v>
          </cell>
          <cell r="D2477">
            <v>179.47</v>
          </cell>
        </row>
        <row r="2478">
          <cell r="A2478" t="str">
            <v>027GL</v>
          </cell>
          <cell r="B2478" t="str">
            <v>RETIRO DE CIRCUITO DE ILUMINACION EXISTENTE</v>
          </cell>
          <cell r="C2478" t="str">
            <v>u</v>
          </cell>
          <cell r="D2478">
            <v>0.18</v>
          </cell>
        </row>
        <row r="2479">
          <cell r="A2479" t="str">
            <v>028GL</v>
          </cell>
          <cell r="B2479" t="str">
            <v>KIT DE SUJECION PARA CABLE DE ACERO</v>
          </cell>
          <cell r="C2479" t="str">
            <v>u</v>
          </cell>
          <cell r="D2479">
            <v>14.27</v>
          </cell>
        </row>
        <row r="2480">
          <cell r="A2480" t="str">
            <v>029GL</v>
          </cell>
          <cell r="B2480" t="str">
            <v>CANALIZACION BAJA TENSION 2T(INC.EXC.HORM.TUBO.RE)</v>
          </cell>
          <cell r="C2480" t="str">
            <v>u</v>
          </cell>
          <cell r="D2480">
            <v>40.85</v>
          </cell>
        </row>
        <row r="2481">
          <cell r="A2481" t="str">
            <v>030GL</v>
          </cell>
          <cell r="B2481" t="str">
            <v>INSTALACION DE MANGUERA 1"</v>
          </cell>
          <cell r="C2481" t="str">
            <v>u</v>
          </cell>
          <cell r="D2481">
            <v>1.02</v>
          </cell>
        </row>
        <row r="2482">
          <cell r="A2482" t="str">
            <v>031GL</v>
          </cell>
          <cell r="B2482" t="str">
            <v>BAJANTE PVC 110 mm INC. CODO</v>
          </cell>
          <cell r="C2482" t="str">
            <v>u</v>
          </cell>
          <cell r="D2482">
            <v>4.54</v>
          </cell>
        </row>
        <row r="2483">
          <cell r="A2483" t="str">
            <v>032GL</v>
          </cell>
          <cell r="B2483" t="str">
            <v>ELECTROCANALETA 30*10cm INC. ACCESORIOS</v>
          </cell>
          <cell r="C2483" t="str">
            <v>u</v>
          </cell>
          <cell r="D2483">
            <v>10.43</v>
          </cell>
        </row>
        <row r="2484">
          <cell r="A2484" t="str">
            <v>033GL</v>
          </cell>
          <cell r="B2484" t="str">
            <v>BARRA A TIERRA</v>
          </cell>
          <cell r="C2484" t="str">
            <v>u</v>
          </cell>
          <cell r="D2484">
            <v>38.270000000000003</v>
          </cell>
        </row>
        <row r="2485">
          <cell r="A2485" t="str">
            <v>2S</v>
          </cell>
          <cell r="B2485" t="str">
            <v>ACOMETIDA DOMICILIARIA SANITARIA PVC160mm DESAGUE</v>
          </cell>
          <cell r="C2485" t="str">
            <v>m</v>
          </cell>
        </row>
        <row r="2486">
          <cell r="A2486" t="str">
            <v>4S</v>
          </cell>
          <cell r="B2486" t="str">
            <v>AIREADORES ACERO GALVANIZADO d=200 mm L=1.00 m</v>
          </cell>
          <cell r="C2486" t="str">
            <v>u</v>
          </cell>
          <cell r="D2486">
            <v>323.52999999999997</v>
          </cell>
        </row>
        <row r="2487">
          <cell r="A2487" t="str">
            <v>855S</v>
          </cell>
          <cell r="B2487" t="str">
            <v>ALZADA Y BAJADA DE POZO DE HORMIGON</v>
          </cell>
          <cell r="C2487" t="str">
            <v>m</v>
          </cell>
          <cell r="D2487">
            <v>193.11</v>
          </cell>
        </row>
        <row r="2488">
          <cell r="A2488" t="str">
            <v>8S</v>
          </cell>
          <cell r="B2488" t="str">
            <v>ANCLAJES METALICOS PLATINA 2*1/2" (ABRAZADERAS)</v>
          </cell>
          <cell r="C2488" t="str">
            <v>u</v>
          </cell>
          <cell r="D2488">
            <v>12.95</v>
          </cell>
        </row>
        <row r="2489">
          <cell r="A2489" t="str">
            <v>10S</v>
          </cell>
          <cell r="B2489" t="str">
            <v>ARENA PARA FILTROS</v>
          </cell>
          <cell r="C2489" t="str">
            <v>m3</v>
          </cell>
          <cell r="D2489">
            <v>158.74</v>
          </cell>
        </row>
        <row r="2490">
          <cell r="A2490" t="str">
            <v>12S</v>
          </cell>
          <cell r="B2490" t="str">
            <v>BACIN HS.PARA LETRINA COMUNITARIA</v>
          </cell>
          <cell r="C2490" t="str">
            <v>u</v>
          </cell>
          <cell r="D2490">
            <v>9.17</v>
          </cell>
        </row>
        <row r="2491">
          <cell r="A2491" t="str">
            <v>14S</v>
          </cell>
          <cell r="B2491" t="str">
            <v>BAJANTE AA.LL. PVC-D 75 mm</v>
          </cell>
          <cell r="C2491" t="str">
            <v>m</v>
          </cell>
          <cell r="D2491">
            <v>3.28</v>
          </cell>
        </row>
        <row r="2492">
          <cell r="A2492" t="str">
            <v>16S</v>
          </cell>
          <cell r="B2492" t="str">
            <v>BAJANTE AA.LL. PVC-D 75 mm SUJECION GANCHO</v>
          </cell>
          <cell r="C2492" t="str">
            <v>m</v>
          </cell>
          <cell r="D2492">
            <v>5.96</v>
          </cell>
        </row>
        <row r="2493">
          <cell r="A2493" t="str">
            <v>18S</v>
          </cell>
          <cell r="B2493" t="str">
            <v>BAJANTE AA.LL. PVC-D 110 mm SUJECION GANCHO</v>
          </cell>
          <cell r="C2493" t="str">
            <v>m</v>
          </cell>
          <cell r="D2493">
            <v>7.46</v>
          </cell>
        </row>
        <row r="2494">
          <cell r="A2494" t="str">
            <v>830S</v>
          </cell>
          <cell r="B2494" t="str">
            <v>BAJANTE AA.LL. PVC-D 160 mm SUJECION GANCHO</v>
          </cell>
          <cell r="C2494" t="str">
            <v>m</v>
          </cell>
          <cell r="D2494">
            <v>20.57</v>
          </cell>
        </row>
        <row r="2495">
          <cell r="A2495" t="str">
            <v>726S</v>
          </cell>
          <cell r="B2495" t="str">
            <v>BASE DE H.S. 0.80x0.80x0.10mPARA CAJA DE REVISION</v>
          </cell>
          <cell r="C2495" t="str">
            <v>u</v>
          </cell>
          <cell r="D2495">
            <v>13.8</v>
          </cell>
        </row>
        <row r="2496">
          <cell r="A2496" t="str">
            <v>724S</v>
          </cell>
          <cell r="B2496" t="str">
            <v>CAJAS REVISION H.S. 0.60x0.60m 180 kg/cm2(cuerpo)</v>
          </cell>
          <cell r="C2496" t="str">
            <v>m</v>
          </cell>
          <cell r="D2496">
            <v>58.27</v>
          </cell>
        </row>
        <row r="2497">
          <cell r="A2497" t="str">
            <v>474S</v>
          </cell>
          <cell r="B2497" t="str">
            <v>CAJAS REVISION H.S. 0.80x0.80m 180 kg/cm2(cuerpo)</v>
          </cell>
          <cell r="C2497" t="str">
            <v>m</v>
          </cell>
          <cell r="D2497">
            <v>71.900000000000006</v>
          </cell>
        </row>
        <row r="2498">
          <cell r="A2498" t="str">
            <v>24S</v>
          </cell>
          <cell r="B2498" t="str">
            <v>CAJAS REVISION H.S. 0.60x0.60m TAPA H.A. S/EQUIPO</v>
          </cell>
          <cell r="C2498" t="str">
            <v>m</v>
          </cell>
          <cell r="D2498">
            <v>113.26</v>
          </cell>
        </row>
        <row r="2499">
          <cell r="A2499" t="str">
            <v>30S</v>
          </cell>
          <cell r="B2499" t="str">
            <v>CAJAS REVISION H.S. 1.00x1.00m TAPA H.A. S/EQUIPO</v>
          </cell>
          <cell r="C2499" t="str">
            <v>m</v>
          </cell>
          <cell r="D2499">
            <v>202.37</v>
          </cell>
        </row>
        <row r="2500">
          <cell r="A2500" t="str">
            <v>38S</v>
          </cell>
          <cell r="B2500" t="str">
            <v>CAJAS REVISION H.S. 0.40x0.40m TAPA H.A  S/EQUIPO</v>
          </cell>
          <cell r="C2500" t="str">
            <v>m</v>
          </cell>
          <cell r="D2500">
            <v>51.45</v>
          </cell>
        </row>
        <row r="2501">
          <cell r="A2501" t="str">
            <v>42S</v>
          </cell>
          <cell r="B2501" t="str">
            <v>CAJAS REVISION H.S. 0.70x0.70m TAPA H.A. S/EQUIPO</v>
          </cell>
          <cell r="C2501" t="str">
            <v>m</v>
          </cell>
          <cell r="D2501">
            <v>101.82</v>
          </cell>
        </row>
        <row r="2502">
          <cell r="A2502" t="str">
            <v>22S</v>
          </cell>
          <cell r="B2502" t="str">
            <v>CAJAS REVISION H.S. 0.60x0.60x0.60m CON TAPA H.A.</v>
          </cell>
          <cell r="C2502" t="str">
            <v>u</v>
          </cell>
          <cell r="D2502">
            <v>69.52</v>
          </cell>
        </row>
        <row r="2503">
          <cell r="A2503" t="str">
            <v>32S</v>
          </cell>
          <cell r="B2503" t="str">
            <v>CAJAS REVISION H.S. 1.00x1.00x1.20m CON TAPA H.A.</v>
          </cell>
          <cell r="C2503" t="str">
            <v>u</v>
          </cell>
          <cell r="D2503">
            <v>206.33</v>
          </cell>
        </row>
        <row r="2504">
          <cell r="A2504" t="str">
            <v>40S</v>
          </cell>
          <cell r="B2504" t="str">
            <v>CAJAS REVISION BLOQUE 60x60x60m TAPA H.A.</v>
          </cell>
          <cell r="C2504" t="str">
            <v>u</v>
          </cell>
          <cell r="D2504">
            <v>59.63</v>
          </cell>
        </row>
        <row r="2505">
          <cell r="A2505" t="str">
            <v>26S</v>
          </cell>
          <cell r="B2505" t="str">
            <v>CAJAS REVISION BLOQUE 60x60cm TAPA H.A.</v>
          </cell>
          <cell r="C2505" t="str">
            <v>m</v>
          </cell>
          <cell r="D2505">
            <v>77.77</v>
          </cell>
        </row>
        <row r="2506">
          <cell r="A2506" t="str">
            <v>28S</v>
          </cell>
          <cell r="B2506" t="str">
            <v>CAJAS REVISION BLOQUE HECHADO 60x60 cm CON TAPA H.A</v>
          </cell>
          <cell r="C2506" t="str">
            <v>m</v>
          </cell>
          <cell r="D2506">
            <v>92.09</v>
          </cell>
        </row>
        <row r="2507">
          <cell r="A2507" t="str">
            <v>44S</v>
          </cell>
          <cell r="B2507" t="str">
            <v>CAJAS PARA SUMIDERO INCLUYE TAPA DE H.A.</v>
          </cell>
          <cell r="C2507" t="str">
            <v>u</v>
          </cell>
          <cell r="D2507">
            <v>82.55</v>
          </cell>
        </row>
        <row r="2508">
          <cell r="A2508" t="str">
            <v>46S</v>
          </cell>
          <cell r="B2508" t="str">
            <v>CODO H.S. D=200 mm</v>
          </cell>
          <cell r="C2508" t="str">
            <v>u</v>
          </cell>
          <cell r="D2508">
            <v>5.54</v>
          </cell>
        </row>
        <row r="2509">
          <cell r="A2509" t="str">
            <v>840S</v>
          </cell>
          <cell r="B2509" t="str">
            <v>CODO PVC-S d=50 mm x 45GRADOS E/C DESAGUE</v>
          </cell>
          <cell r="C2509" t="str">
            <v>u</v>
          </cell>
          <cell r="D2509">
            <v>2.08</v>
          </cell>
        </row>
        <row r="2510">
          <cell r="A2510" t="str">
            <v>48S</v>
          </cell>
          <cell r="B2510" t="str">
            <v>CODO PVC-S D=50 mm x 90GRADOS E/C DESAGUE</v>
          </cell>
          <cell r="C2510" t="str">
            <v>u</v>
          </cell>
          <cell r="D2510">
            <v>2.04</v>
          </cell>
        </row>
        <row r="2511">
          <cell r="A2511" t="str">
            <v>842S</v>
          </cell>
          <cell r="B2511" t="str">
            <v>CODO PVC-S d=75 mm x 45GRADOS E/C DESAGUE</v>
          </cell>
          <cell r="C2511" t="str">
            <v>u</v>
          </cell>
          <cell r="D2511">
            <v>3.45</v>
          </cell>
        </row>
        <row r="2512">
          <cell r="A2512" t="str">
            <v>50S</v>
          </cell>
          <cell r="B2512" t="str">
            <v>CODO PVC-S D=75 mm x 90GRADOS E/C DESAGUE</v>
          </cell>
          <cell r="C2512" t="str">
            <v>u</v>
          </cell>
          <cell r="D2512">
            <v>3.26</v>
          </cell>
        </row>
        <row r="2513">
          <cell r="A2513" t="str">
            <v>52S</v>
          </cell>
          <cell r="B2513" t="str">
            <v>CODO PVC-S D=110 mm * 90GRADOS E/C DESAGUE</v>
          </cell>
          <cell r="C2513" t="str">
            <v>u</v>
          </cell>
          <cell r="D2513">
            <v>3.95</v>
          </cell>
        </row>
        <row r="2514">
          <cell r="A2514" t="str">
            <v>54S</v>
          </cell>
          <cell r="B2514" t="str">
            <v>CODO PVC-S D=160 mm * 90GRADOS E/C DESAGUE</v>
          </cell>
          <cell r="C2514" t="str">
            <v>u</v>
          </cell>
          <cell r="D2514">
            <v>17.05</v>
          </cell>
        </row>
        <row r="2515">
          <cell r="A2515" t="str">
            <v>56S</v>
          </cell>
          <cell r="B2515" t="str">
            <v>CODO PVC-S D=110 mm * 45GRADOS E/C DESAGUE</v>
          </cell>
          <cell r="C2515" t="str">
            <v>u</v>
          </cell>
          <cell r="D2515">
            <v>3.94</v>
          </cell>
        </row>
        <row r="2516">
          <cell r="A2516" t="str">
            <v>58S</v>
          </cell>
          <cell r="B2516" t="str">
            <v>CODO PVC-S D=160 mm * 45GRADOS E/C DESAGUE</v>
          </cell>
          <cell r="C2516" t="str">
            <v>u</v>
          </cell>
          <cell r="D2516">
            <v>19.53</v>
          </cell>
        </row>
        <row r="2517">
          <cell r="A2517" t="str">
            <v>78S</v>
          </cell>
          <cell r="B2517" t="str">
            <v>CODO PVC-S D=730 mm * 90GRADOS E/C DESAGUE</v>
          </cell>
          <cell r="C2517" t="str">
            <v>u</v>
          </cell>
          <cell r="D2517">
            <v>234.55</v>
          </cell>
        </row>
        <row r="2518">
          <cell r="A2518" t="str">
            <v>66S</v>
          </cell>
          <cell r="B2518" t="str">
            <v>CODO PVC-S D=400 mm * 90GRADOS E/C DESAGUE</v>
          </cell>
          <cell r="C2518" t="str">
            <v>u</v>
          </cell>
          <cell r="D2518">
            <v>102.78</v>
          </cell>
        </row>
        <row r="2519">
          <cell r="A2519" t="str">
            <v>60S</v>
          </cell>
          <cell r="B2519" t="str">
            <v>CODO PVC-S D=200 mm * 90GRADOS</v>
          </cell>
          <cell r="C2519" t="str">
            <v>u</v>
          </cell>
          <cell r="D2519">
            <v>27.63</v>
          </cell>
        </row>
        <row r="2520">
          <cell r="A2520" t="str">
            <v>60SJ</v>
          </cell>
          <cell r="B2520" t="str">
            <v>CODO PVC-S D=220 mm * 90 GRADOS</v>
          </cell>
          <cell r="C2520" t="str">
            <v>u</v>
          </cell>
          <cell r="D2520">
            <v>36.909999999999997</v>
          </cell>
        </row>
        <row r="2521">
          <cell r="A2521" t="str">
            <v>092GS</v>
          </cell>
          <cell r="B2521" t="str">
            <v>CODO PVC-S D=250 mm * 90 E/C</v>
          </cell>
          <cell r="C2521" t="str">
            <v>u</v>
          </cell>
          <cell r="D2521">
            <v>60.11</v>
          </cell>
        </row>
        <row r="2522">
          <cell r="A2522" t="str">
            <v>62S</v>
          </cell>
          <cell r="B2522" t="str">
            <v>CODO PVC-S D=300 mm * 90GRADOS</v>
          </cell>
          <cell r="C2522" t="str">
            <v>u</v>
          </cell>
          <cell r="D2522">
            <v>82.76</v>
          </cell>
        </row>
        <row r="2523">
          <cell r="A2523" t="str">
            <v>64S</v>
          </cell>
          <cell r="B2523" t="str">
            <v>CODO PVC-S D=350 mm * 90GRADOS</v>
          </cell>
          <cell r="C2523" t="str">
            <v>u</v>
          </cell>
          <cell r="D2523">
            <v>119.5</v>
          </cell>
        </row>
        <row r="2524">
          <cell r="A2524" t="str">
            <v>68S</v>
          </cell>
          <cell r="B2524" t="str">
            <v>CODO PVC-S D=450 mm * 90GRADOS</v>
          </cell>
          <cell r="C2524" t="str">
            <v>u</v>
          </cell>
          <cell r="D2524">
            <v>115.64</v>
          </cell>
        </row>
        <row r="2525">
          <cell r="A2525" t="str">
            <v>169GS</v>
          </cell>
          <cell r="B2525" t="str">
            <v>CODO PVC-S D=475 mm * 90 GRADOS</v>
          </cell>
          <cell r="C2525" t="str">
            <v>u</v>
          </cell>
          <cell r="D2525">
            <v>130.59</v>
          </cell>
        </row>
        <row r="2526">
          <cell r="A2526" t="str">
            <v>170GS</v>
          </cell>
          <cell r="B2526" t="str">
            <v>CODO PVC-S D=525 mm * 90 GRADOS</v>
          </cell>
          <cell r="C2526" t="str">
            <v>m</v>
          </cell>
          <cell r="D2526">
            <v>144.75</v>
          </cell>
        </row>
        <row r="2527">
          <cell r="A2527" t="str">
            <v>72S</v>
          </cell>
          <cell r="B2527" t="str">
            <v>CODO PVC-S D=550 mm * 90GRADOS</v>
          </cell>
          <cell r="C2527" t="str">
            <v>u</v>
          </cell>
          <cell r="D2527">
            <v>140.66999999999999</v>
          </cell>
        </row>
        <row r="2528">
          <cell r="A2528" t="str">
            <v>74S</v>
          </cell>
          <cell r="B2528" t="str">
            <v>CODO PVC-S D=600 mm * 90GRADOS</v>
          </cell>
          <cell r="C2528" t="str">
            <v>u</v>
          </cell>
          <cell r="D2528">
            <v>153.25</v>
          </cell>
        </row>
        <row r="2529">
          <cell r="A2529" t="str">
            <v>70S</v>
          </cell>
          <cell r="B2529" t="str">
            <v>CODO PVC-S D=650 mm * 90GRADOS</v>
          </cell>
          <cell r="C2529" t="str">
            <v>u</v>
          </cell>
          <cell r="D2529">
            <v>153.44</v>
          </cell>
        </row>
        <row r="2530">
          <cell r="A2530" t="str">
            <v>76S</v>
          </cell>
          <cell r="B2530" t="str">
            <v>CODO PVC-S D=700 mm * 90GRADOS</v>
          </cell>
          <cell r="C2530" t="str">
            <v>u</v>
          </cell>
          <cell r="D2530">
            <v>173.14</v>
          </cell>
        </row>
        <row r="2531">
          <cell r="A2531" t="str">
            <v>80S</v>
          </cell>
          <cell r="B2531" t="str">
            <v>COLCHON ARENA FINA</v>
          </cell>
          <cell r="C2531" t="str">
            <v>m3</v>
          </cell>
          <cell r="D2531">
            <v>20.96</v>
          </cell>
        </row>
        <row r="2532">
          <cell r="A2532" t="str">
            <v>82S</v>
          </cell>
          <cell r="B2532" t="str">
            <v>COLOCACION DE REJILLAS H.F. INC. MARCO HORMIGON</v>
          </cell>
          <cell r="C2532" t="str">
            <v>u</v>
          </cell>
          <cell r="D2532">
            <v>29.29</v>
          </cell>
        </row>
        <row r="2533">
          <cell r="A2533" t="str">
            <v>84S</v>
          </cell>
          <cell r="B2533" t="str">
            <v>DERROCAMIENTO POZO REVISION (BLOQUE)</v>
          </cell>
          <cell r="C2533" t="str">
            <v>m</v>
          </cell>
          <cell r="D2533">
            <v>5.63</v>
          </cell>
        </row>
        <row r="2534">
          <cell r="A2534" t="str">
            <v>800S</v>
          </cell>
          <cell r="B2534" t="str">
            <v>DESVIO DE AGUA CON TUBERIA PVC 400 mm 4 USOS</v>
          </cell>
          <cell r="C2534" t="str">
            <v>m</v>
          </cell>
          <cell r="D2534">
            <v>15.72</v>
          </cell>
        </row>
        <row r="2535">
          <cell r="A2535" t="str">
            <v>464S</v>
          </cell>
          <cell r="B2535" t="str">
            <v>DREN FRANCES</v>
          </cell>
          <cell r="C2535" t="str">
            <v>m</v>
          </cell>
          <cell r="D2535">
            <v>6.72</v>
          </cell>
        </row>
        <row r="2536">
          <cell r="A2536" t="str">
            <v>466S</v>
          </cell>
          <cell r="B2536" t="str">
            <v>DRENES TUBERIA PVC 110 mm DESAGUE</v>
          </cell>
          <cell r="C2536" t="str">
            <v>m</v>
          </cell>
          <cell r="D2536">
            <v>6.73</v>
          </cell>
        </row>
        <row r="2537">
          <cell r="A2537" t="str">
            <v>460S</v>
          </cell>
          <cell r="B2537" t="str">
            <v>DRESSER ASIMETRICAS 110 mm</v>
          </cell>
          <cell r="C2537" t="str">
            <v>u</v>
          </cell>
          <cell r="D2537">
            <v>29.9</v>
          </cell>
        </row>
        <row r="2538">
          <cell r="A2538" t="str">
            <v>462S</v>
          </cell>
          <cell r="B2538" t="str">
            <v>DRESSER ASIMETRICAS 315 mm</v>
          </cell>
          <cell r="C2538" t="str">
            <v>u</v>
          </cell>
          <cell r="D2538">
            <v>84.95</v>
          </cell>
        </row>
        <row r="2539">
          <cell r="A2539" t="str">
            <v>710S</v>
          </cell>
          <cell r="B2539" t="str">
            <v>EMPATE A POZO REVISION MORTERO 1:3</v>
          </cell>
          <cell r="C2539" t="str">
            <v>u</v>
          </cell>
          <cell r="D2539">
            <v>9.7799999999999994</v>
          </cell>
        </row>
        <row r="2540">
          <cell r="A2540" t="str">
            <v>716S</v>
          </cell>
          <cell r="B2540" t="str">
            <v>ENTIBADO CONTINUO POZO</v>
          </cell>
          <cell r="C2540" t="str">
            <v>m2</v>
          </cell>
          <cell r="D2540">
            <v>16.37</v>
          </cell>
        </row>
        <row r="2541">
          <cell r="A2541" t="str">
            <v>714S</v>
          </cell>
          <cell r="B2541" t="str">
            <v>ESTRIBOS d=16 mm L=1.00 m DESARROLLADO</v>
          </cell>
          <cell r="C2541" t="str">
            <v>u</v>
          </cell>
          <cell r="D2541">
            <v>4.68</v>
          </cell>
        </row>
        <row r="2542">
          <cell r="A2542" t="str">
            <v>718S</v>
          </cell>
          <cell r="B2542" t="str">
            <v>EXCAVACION POZO DE AVANCE EN TIERRA(INC.DESALOJO)</v>
          </cell>
          <cell r="C2542" t="str">
            <v>m3</v>
          </cell>
          <cell r="D2542">
            <v>18.41</v>
          </cell>
        </row>
        <row r="2543">
          <cell r="A2543" t="str">
            <v>458S</v>
          </cell>
          <cell r="B2543" t="str">
            <v>EXCAVACION DE ENCAUZAMIENTOS ( MAQUINA )</v>
          </cell>
          <cell r="C2543" t="str">
            <v>m3</v>
          </cell>
          <cell r="D2543">
            <v>1.68</v>
          </cell>
        </row>
        <row r="2544">
          <cell r="A2544" t="str">
            <v>96S</v>
          </cell>
          <cell r="B2544" t="str">
            <v>EXCAVACION EN FANGO H=0-2 m A MAQUINA</v>
          </cell>
          <cell r="C2544" t="str">
            <v>m3</v>
          </cell>
          <cell r="D2544">
            <v>1.87</v>
          </cell>
        </row>
        <row r="2545">
          <cell r="A2545" t="str">
            <v>98S</v>
          </cell>
          <cell r="B2545" t="str">
            <v>EXCAVACION EN FANGO H=2-4 m A MAQUINA</v>
          </cell>
          <cell r="C2545" t="str">
            <v>m3</v>
          </cell>
          <cell r="D2545">
            <v>2.67</v>
          </cell>
        </row>
        <row r="2546">
          <cell r="A2546" t="str">
            <v>100S</v>
          </cell>
          <cell r="B2546" t="str">
            <v>EXCAVACION EN FANGO H=4-6 m A MAQUINA</v>
          </cell>
          <cell r="C2546" t="str">
            <v>m3</v>
          </cell>
          <cell r="D2546">
            <v>3.47</v>
          </cell>
        </row>
        <row r="2547">
          <cell r="A2547" t="str">
            <v>102S</v>
          </cell>
          <cell r="B2547" t="str">
            <v>EXCAVACION EN FANGO H=6-8 m A MAQUINA</v>
          </cell>
          <cell r="C2547" t="str">
            <v>m3</v>
          </cell>
          <cell r="D2547">
            <v>4.2699999999999996</v>
          </cell>
        </row>
        <row r="2548">
          <cell r="A2548" t="str">
            <v>444S</v>
          </cell>
          <cell r="B2548" t="str">
            <v>EXCAV.A MAQ. EN FANGO CON PRES.DE AGUA H=0-2 m</v>
          </cell>
          <cell r="C2548" t="str">
            <v>m3</v>
          </cell>
          <cell r="D2548">
            <v>2.16</v>
          </cell>
        </row>
        <row r="2549">
          <cell r="A2549" t="str">
            <v>446S</v>
          </cell>
          <cell r="B2549" t="str">
            <v>EXCAV.A MAQ. EN FANGO CON PRES.DE AGUA H=2-4 m</v>
          </cell>
          <cell r="C2549" t="str">
            <v>m3</v>
          </cell>
          <cell r="D2549">
            <v>2.79</v>
          </cell>
        </row>
        <row r="2550">
          <cell r="A2550" t="str">
            <v>448S</v>
          </cell>
          <cell r="B2550" t="str">
            <v>EXCAV.A MAQ. EN FANGO CON PRES.DE AGUA H=4-6 m</v>
          </cell>
          <cell r="C2550" t="str">
            <v>m3</v>
          </cell>
          <cell r="D2550">
            <v>3.62</v>
          </cell>
        </row>
        <row r="2551">
          <cell r="A2551" t="str">
            <v>450S</v>
          </cell>
          <cell r="B2551" t="str">
            <v>EXCAV.A MAQ. EN FANGO CON PRES.DE AGUA H=6-8 m</v>
          </cell>
          <cell r="C2551" t="str">
            <v>m3</v>
          </cell>
          <cell r="D2551">
            <v>5.08</v>
          </cell>
        </row>
        <row r="2552">
          <cell r="A2552" t="str">
            <v>452S</v>
          </cell>
          <cell r="B2552" t="str">
            <v>EXCAV.A MAQ. EN FANGO CON PRES.DE AGUA H=8-10m</v>
          </cell>
          <cell r="C2552" t="str">
            <v>m3</v>
          </cell>
          <cell r="D2552">
            <v>6.2</v>
          </cell>
        </row>
        <row r="2553">
          <cell r="A2553" t="str">
            <v>104S</v>
          </cell>
          <cell r="B2553" t="str">
            <v>EXCAVACION A MAQUINA EN CONGLOMERADO H=0-2 m</v>
          </cell>
          <cell r="C2553" t="str">
            <v>m3</v>
          </cell>
          <cell r="D2553">
            <v>3.18</v>
          </cell>
        </row>
        <row r="2554">
          <cell r="A2554" t="str">
            <v>106S</v>
          </cell>
          <cell r="B2554" t="str">
            <v>EXCAVACION A MAQUINA EN CONGLOMERADO H=2-4 m</v>
          </cell>
          <cell r="C2554" t="str">
            <v>m3</v>
          </cell>
          <cell r="D2554">
            <v>4.87</v>
          </cell>
        </row>
        <row r="2555">
          <cell r="A2555" t="str">
            <v>108S</v>
          </cell>
          <cell r="B2555" t="str">
            <v>EXCAVACION A MAQUINA EN CONGLOMERADO H=4-6 m</v>
          </cell>
          <cell r="C2555" t="str">
            <v>m3</v>
          </cell>
          <cell r="D2555">
            <v>6.4</v>
          </cell>
        </row>
        <row r="2556">
          <cell r="A2556" t="str">
            <v>110S</v>
          </cell>
          <cell r="B2556" t="str">
            <v>EXCAVACION A MAQUINA EN CONGLOMERADO H=6-8 m</v>
          </cell>
          <cell r="C2556" t="str">
            <v>m3</v>
          </cell>
          <cell r="D2556">
            <v>7</v>
          </cell>
        </row>
        <row r="2557">
          <cell r="A2557" t="str">
            <v>112S</v>
          </cell>
          <cell r="B2557" t="str">
            <v>EXCAVACION A MAQUINA EN CONGLOMERADO H=8-10m</v>
          </cell>
          <cell r="C2557" t="str">
            <v>m3</v>
          </cell>
          <cell r="D2557">
            <v>7.67</v>
          </cell>
        </row>
        <row r="2558">
          <cell r="A2558" t="str">
            <v>114S</v>
          </cell>
          <cell r="B2558" t="str">
            <v>EXCAVACION A MAQUINA EN TIERRA H=0-2 m</v>
          </cell>
          <cell r="C2558" t="str">
            <v>m3</v>
          </cell>
          <cell r="D2558">
            <v>1.67</v>
          </cell>
        </row>
        <row r="2559">
          <cell r="A2559" t="str">
            <v>116S</v>
          </cell>
          <cell r="B2559" t="str">
            <v>EXCAVACION A MAQUINA EN TIERRA H=2-4 m</v>
          </cell>
          <cell r="C2559" t="str">
            <v>m3</v>
          </cell>
          <cell r="D2559">
            <v>2.5299999999999998</v>
          </cell>
        </row>
        <row r="2560">
          <cell r="A2560" t="str">
            <v>118S</v>
          </cell>
          <cell r="B2560" t="str">
            <v>EXCAVACION A MAQUINA EN TIERRA H=4-6 m</v>
          </cell>
          <cell r="C2560" t="str">
            <v>m3</v>
          </cell>
          <cell r="D2560">
            <v>3.33</v>
          </cell>
        </row>
        <row r="2561">
          <cell r="A2561" t="str">
            <v>120S</v>
          </cell>
          <cell r="B2561" t="str">
            <v>EXCAVACION A MAQUINA EN TIERRA H=6-8 m</v>
          </cell>
          <cell r="C2561" t="str">
            <v>m3</v>
          </cell>
          <cell r="D2561">
            <v>3.67</v>
          </cell>
        </row>
        <row r="2562">
          <cell r="A2562" t="str">
            <v>122S</v>
          </cell>
          <cell r="B2562" t="str">
            <v>EXCAVACION A MAQUINA EN TIERRA H=8-10m</v>
          </cell>
          <cell r="C2562" t="str">
            <v>m3</v>
          </cell>
          <cell r="D2562">
            <v>4</v>
          </cell>
        </row>
        <row r="2563">
          <cell r="A2563" t="str">
            <v>702S</v>
          </cell>
          <cell r="B2563" t="str">
            <v>EXCAVACION A MAQUINA EN TIERRA H=10-12 m</v>
          </cell>
          <cell r="C2563" t="str">
            <v>m3</v>
          </cell>
          <cell r="D2563">
            <v>4.67</v>
          </cell>
        </row>
        <row r="2564">
          <cell r="A2564" t="str">
            <v>704S</v>
          </cell>
          <cell r="B2564" t="str">
            <v>EXCAVACION A MAQUINA EN TIERRA H=12-14 m</v>
          </cell>
          <cell r="C2564" t="str">
            <v>m3</v>
          </cell>
          <cell r="D2564">
            <v>6</v>
          </cell>
        </row>
        <row r="2565">
          <cell r="A2565" t="str">
            <v>124S</v>
          </cell>
          <cell r="B2565" t="str">
            <v>FOSA PARA DESECHOS BIODEGRADABLES</v>
          </cell>
          <cell r="C2565" t="str">
            <v>m</v>
          </cell>
          <cell r="D2565">
            <v>576.80999999999995</v>
          </cell>
        </row>
        <row r="2566">
          <cell r="A2566" t="str">
            <v>480S</v>
          </cell>
          <cell r="B2566" t="str">
            <v>HORMIGON S. f'c=210 kg/cm2 ALCANTARILLA INC/ENCOFR</v>
          </cell>
          <cell r="C2566" t="str">
            <v>m3</v>
          </cell>
          <cell r="D2566">
            <v>249.54</v>
          </cell>
        </row>
        <row r="2567">
          <cell r="A2567" t="str">
            <v>126S</v>
          </cell>
          <cell r="B2567" t="str">
            <v>INSTALACION TUBERIA H.A. d=1200 mm</v>
          </cell>
          <cell r="C2567" t="str">
            <v>m</v>
          </cell>
          <cell r="D2567">
            <v>69.92</v>
          </cell>
        </row>
        <row r="2568">
          <cell r="A2568" t="str">
            <v>128S</v>
          </cell>
          <cell r="B2568" t="str">
            <v>INSTALACION TUBERIA H.S. d=400 mm E/C</v>
          </cell>
          <cell r="C2568" t="str">
            <v>m</v>
          </cell>
          <cell r="D2568">
            <v>14.15</v>
          </cell>
        </row>
        <row r="2569">
          <cell r="A2569" t="str">
            <v>130S</v>
          </cell>
          <cell r="B2569" t="str">
            <v>LETRINA PREFABRICADA</v>
          </cell>
          <cell r="C2569" t="str">
            <v>u</v>
          </cell>
          <cell r="D2569">
            <v>929.59</v>
          </cell>
        </row>
        <row r="2570">
          <cell r="A2570" t="str">
            <v>132S</v>
          </cell>
          <cell r="B2570" t="str">
            <v>LIMPIEZA DE ALCANTARILLADO (INC. DESALOJO)</v>
          </cell>
          <cell r="C2570" t="str">
            <v>m</v>
          </cell>
          <cell r="D2570">
            <v>21.88</v>
          </cell>
        </row>
        <row r="2571">
          <cell r="A2571" t="str">
            <v>134S</v>
          </cell>
          <cell r="B2571" t="str">
            <v>LIMPIEZA DE POZOS - SUMIDEROS - CAJAS DE REVISION</v>
          </cell>
          <cell r="C2571" t="str">
            <v>u</v>
          </cell>
          <cell r="D2571">
            <v>11.17</v>
          </cell>
        </row>
        <row r="2572">
          <cell r="A2572" t="str">
            <v>136S</v>
          </cell>
          <cell r="B2572" t="str">
            <v>PANTALLA DISTRIBUIDORA DE FLUJO</v>
          </cell>
          <cell r="C2572" t="str">
            <v>u</v>
          </cell>
          <cell r="D2572">
            <v>17.48</v>
          </cell>
        </row>
        <row r="2573">
          <cell r="A2573" t="str">
            <v>138S</v>
          </cell>
          <cell r="B2573" t="str">
            <v>PICADO POZO DE REVISION</v>
          </cell>
          <cell r="C2573" t="str">
            <v>u</v>
          </cell>
          <cell r="D2573">
            <v>2.5299999999999998</v>
          </cell>
        </row>
        <row r="2574">
          <cell r="A2574" t="str">
            <v>500S</v>
          </cell>
          <cell r="B2574" t="str">
            <v>PIEDRA BOLA SARANDEADA (D=2-4") EN FILTROS</v>
          </cell>
          <cell r="C2574" t="str">
            <v>m3</v>
          </cell>
          <cell r="D2574">
            <v>21.08</v>
          </cell>
        </row>
        <row r="2575">
          <cell r="A2575" t="str">
            <v>502S</v>
          </cell>
          <cell r="B2575" t="str">
            <v>PIEDRA BOLA SARANDEADA (D=4-6") EN FILTROS</v>
          </cell>
          <cell r="C2575" t="str">
            <v>m3</v>
          </cell>
          <cell r="D2575">
            <v>21.08</v>
          </cell>
        </row>
        <row r="2576">
          <cell r="A2576" t="str">
            <v>148S</v>
          </cell>
          <cell r="B2576" t="str">
            <v>BASE H.C. POZO REVISION d=1.80m e=0.30m 210 kg/cm2</v>
          </cell>
          <cell r="C2576" t="str">
            <v>u</v>
          </cell>
          <cell r="D2576">
            <v>74.75</v>
          </cell>
        </row>
        <row r="2577">
          <cell r="A2577" t="str">
            <v>150S</v>
          </cell>
          <cell r="B2577" t="str">
            <v>LOSA DE TAPA HA PARA POZO REVISION d=1.40m e=0.20m</v>
          </cell>
          <cell r="C2577" t="str">
            <v>u</v>
          </cell>
          <cell r="D2577">
            <v>117.26</v>
          </cell>
        </row>
        <row r="2578">
          <cell r="A2578" t="str">
            <v>152S</v>
          </cell>
          <cell r="B2578" t="str">
            <v>POZOS REV. f'c=210 kg/cm2 H=0-2m d=1.20 m (cuerpo)</v>
          </cell>
          <cell r="C2578" t="str">
            <v>m</v>
          </cell>
          <cell r="D2578">
            <v>182.54</v>
          </cell>
        </row>
        <row r="2579">
          <cell r="A2579" t="str">
            <v>154S</v>
          </cell>
          <cell r="B2579" t="str">
            <v>POZOS REV. f'c=210 kg/cm2 H=2-4m d=1.20 m (cuerpo)</v>
          </cell>
          <cell r="C2579" t="str">
            <v>m</v>
          </cell>
          <cell r="D2579">
            <v>188.93</v>
          </cell>
        </row>
        <row r="2580">
          <cell r="A2580" t="str">
            <v>156S</v>
          </cell>
          <cell r="B2580" t="str">
            <v>POZOS REV. f'c=210 kg/cm2 H=4-6m d=1.20 m (cuerpo)</v>
          </cell>
          <cell r="C2580" t="str">
            <v>m</v>
          </cell>
          <cell r="D2580">
            <v>195.32</v>
          </cell>
        </row>
        <row r="2581">
          <cell r="A2581" t="str">
            <v>158S</v>
          </cell>
          <cell r="B2581" t="str">
            <v>POZOS REV. f'c=210 kg/cm2 H=6-8m d=1.20 m (cuerpo)</v>
          </cell>
          <cell r="C2581" t="str">
            <v>m</v>
          </cell>
          <cell r="D2581">
            <v>201.71</v>
          </cell>
        </row>
        <row r="2582">
          <cell r="A2582" t="str">
            <v>160S</v>
          </cell>
          <cell r="B2582" t="str">
            <v>POZOS REV. f'c=210 kg/cm2 H=8-10m d=1.2 m (cuerpo)</v>
          </cell>
          <cell r="C2582" t="str">
            <v>m</v>
          </cell>
          <cell r="D2582">
            <v>208.09</v>
          </cell>
        </row>
        <row r="2583">
          <cell r="A2583" t="str">
            <v>162S</v>
          </cell>
          <cell r="B2583" t="str">
            <v>POZOS REV. f'c=210 kg/cm2 H=0-2m d=1 m (cuerpo)</v>
          </cell>
          <cell r="C2583" t="str">
            <v>m</v>
          </cell>
          <cell r="D2583">
            <v>165.44</v>
          </cell>
        </row>
        <row r="2584">
          <cell r="A2584" t="str">
            <v>164S</v>
          </cell>
          <cell r="B2584" t="str">
            <v>POZOS REV. f'c=210 kg/cm2 H=2-4m d=1 m (cuerpo)</v>
          </cell>
          <cell r="C2584" t="str">
            <v>m</v>
          </cell>
          <cell r="D2584">
            <v>171.83</v>
          </cell>
        </row>
        <row r="2585">
          <cell r="A2585" t="str">
            <v>166S</v>
          </cell>
          <cell r="B2585" t="str">
            <v>POZOS REV. f'c=210 Kg/cm2 H=4-6m d=1 m (cuerpo)</v>
          </cell>
          <cell r="C2585" t="str">
            <v>m</v>
          </cell>
          <cell r="D2585">
            <v>178.22</v>
          </cell>
        </row>
        <row r="2586">
          <cell r="A2586" t="str">
            <v>168S</v>
          </cell>
          <cell r="B2586" t="str">
            <v>POZOS REV. f'c=210 Kg/cm2 H=6-8m d=1 m (cuerpo)</v>
          </cell>
          <cell r="C2586" t="str">
            <v>m</v>
          </cell>
          <cell r="D2586">
            <v>184.61</v>
          </cell>
        </row>
        <row r="2587">
          <cell r="A2587" t="str">
            <v>170S</v>
          </cell>
          <cell r="B2587" t="str">
            <v>POZOS REV. f'c=210 kg/cm2 H=8-10m d=1m (cuerpo)</v>
          </cell>
          <cell r="C2587" t="str">
            <v>m</v>
          </cell>
          <cell r="D2587">
            <v>190.99</v>
          </cell>
        </row>
        <row r="2588">
          <cell r="A2588" t="str">
            <v>172S</v>
          </cell>
          <cell r="B2588" t="str">
            <v>BASE H.C. POZO REVISION d=2.00m e=0.30m 210 kg/cm2</v>
          </cell>
          <cell r="C2588" t="str">
            <v>u</v>
          </cell>
          <cell r="D2588">
            <v>84.67</v>
          </cell>
        </row>
        <row r="2589">
          <cell r="A2589" t="str">
            <v>174S</v>
          </cell>
          <cell r="B2589" t="str">
            <v>LOSA DE TAPA HA PARA POZO REVISION d=1.60m e=0.20m</v>
          </cell>
          <cell r="C2589" t="str">
            <v>u</v>
          </cell>
          <cell r="D2589">
            <v>133.06</v>
          </cell>
        </row>
        <row r="2590">
          <cell r="A2590" t="str">
            <v>176S</v>
          </cell>
          <cell r="B2590" t="str">
            <v>POZOS REVISION H.A. f'c=210 kg/cm2 PARA COLECTOR</v>
          </cell>
          <cell r="C2590" t="str">
            <v>m</v>
          </cell>
          <cell r="D2590">
            <v>246.13</v>
          </cell>
        </row>
        <row r="2591">
          <cell r="A2591" t="str">
            <v>86S</v>
          </cell>
          <cell r="B2591" t="str">
            <v>PUNTO DE DESAGUES PVC 50 mm  PTO</v>
          </cell>
          <cell r="C2591" t="str">
            <v>u</v>
          </cell>
          <cell r="D2591">
            <v>14.12</v>
          </cell>
        </row>
        <row r="2592">
          <cell r="A2592" t="str">
            <v>90S</v>
          </cell>
          <cell r="B2592" t="str">
            <v>PUNTO DE DESAGUES PVC 75 mm  PTO</v>
          </cell>
          <cell r="C2592" t="str">
            <v>u</v>
          </cell>
          <cell r="D2592">
            <v>17.84</v>
          </cell>
        </row>
        <row r="2593">
          <cell r="A2593" t="str">
            <v>88S</v>
          </cell>
          <cell r="B2593" t="str">
            <v>PUNTO DE DESAGUES PVC 110 mm PTO</v>
          </cell>
          <cell r="C2593" t="str">
            <v>u</v>
          </cell>
          <cell r="D2593">
            <v>20.010000000000002</v>
          </cell>
        </row>
        <row r="2594">
          <cell r="A2594" t="str">
            <v>167GS</v>
          </cell>
          <cell r="B2594" t="str">
            <v>PUNTO DE AGUAS SERVIDAS D=200mm  PTO</v>
          </cell>
          <cell r="C2594" t="str">
            <v>u</v>
          </cell>
          <cell r="D2594">
            <v>49.19</v>
          </cell>
        </row>
        <row r="2595">
          <cell r="A2595" t="str">
            <v>92S</v>
          </cell>
          <cell r="B2595" t="str">
            <v>PUNTO DE DESAGUES TUBO DE CEMENTO D=10 cm PTO</v>
          </cell>
          <cell r="C2595" t="str">
            <v>u</v>
          </cell>
          <cell r="D2595">
            <v>15.01</v>
          </cell>
        </row>
        <row r="2596">
          <cell r="A2596" t="str">
            <v>94S</v>
          </cell>
          <cell r="B2596" t="str">
            <v>PUNTO DE DESAGUES TUBO DE CEMENTO D=15 cm PTO</v>
          </cell>
          <cell r="C2596" t="str">
            <v>u</v>
          </cell>
          <cell r="D2596">
            <v>17.18</v>
          </cell>
        </row>
        <row r="2597">
          <cell r="A2597" t="str">
            <v>454S</v>
          </cell>
          <cell r="B2597" t="str">
            <v>RASANTEO DE ZANJA MANUAL</v>
          </cell>
          <cell r="C2597" t="str">
            <v>m2</v>
          </cell>
          <cell r="D2597">
            <v>0.46</v>
          </cell>
        </row>
        <row r="2598">
          <cell r="A2598" t="str">
            <v>838S</v>
          </cell>
          <cell r="B2598" t="str">
            <v>REDUCTOR PVC-S 75x50 mm DESAGUE E/C</v>
          </cell>
          <cell r="C2598" t="str">
            <v>u</v>
          </cell>
          <cell r="D2598">
            <v>4.13</v>
          </cell>
        </row>
        <row r="2599">
          <cell r="A2599" t="str">
            <v>600S</v>
          </cell>
          <cell r="B2599" t="str">
            <v>REDUCTOR PVC-S 110x50 mm DESAGUE E/C</v>
          </cell>
          <cell r="C2599" t="str">
            <v>u</v>
          </cell>
          <cell r="D2599">
            <v>3.15</v>
          </cell>
        </row>
        <row r="2600">
          <cell r="A2600" t="str">
            <v>836S</v>
          </cell>
          <cell r="B2600" t="str">
            <v>REDUCTOR PVC-S 110x75 mm DESAGUE E/C</v>
          </cell>
          <cell r="C2600" t="str">
            <v>u</v>
          </cell>
          <cell r="D2600">
            <v>4.99</v>
          </cell>
        </row>
        <row r="2601">
          <cell r="A2601" t="str">
            <v>178S</v>
          </cell>
          <cell r="B2601" t="str">
            <v>REJILLA HIERRO D=250 mm VAR. d=12 mm</v>
          </cell>
          <cell r="C2601" t="str">
            <v>u</v>
          </cell>
          <cell r="D2601">
            <v>5.58</v>
          </cell>
        </row>
        <row r="2602">
          <cell r="A2602" t="str">
            <v>180S</v>
          </cell>
          <cell r="B2602" t="str">
            <v>REJILLA HIERRO D=160 mm VAR. d=12 mm</v>
          </cell>
          <cell r="C2602" t="str">
            <v>u</v>
          </cell>
          <cell r="D2602">
            <v>5.38</v>
          </cell>
        </row>
        <row r="2603">
          <cell r="A2603" t="str">
            <v>182S</v>
          </cell>
          <cell r="B2603" t="str">
            <v>REJILLA DE PISO 2" ALUMINIO</v>
          </cell>
          <cell r="C2603" t="str">
            <v>u</v>
          </cell>
          <cell r="D2603">
            <v>4.45</v>
          </cell>
        </row>
        <row r="2604">
          <cell r="A2604" t="str">
            <v>184S</v>
          </cell>
          <cell r="B2604" t="str">
            <v>REJILLA DE PISO 3" ALUMINIO</v>
          </cell>
          <cell r="C2604" t="str">
            <v>u</v>
          </cell>
          <cell r="D2604">
            <v>5.0599999999999996</v>
          </cell>
        </row>
        <row r="2605">
          <cell r="A2605" t="str">
            <v>186S</v>
          </cell>
          <cell r="B2605" t="str">
            <v>REJILLA DE PISO 4" ALUMINIO</v>
          </cell>
          <cell r="C2605" t="str">
            <v>u</v>
          </cell>
          <cell r="D2605">
            <v>5.37</v>
          </cell>
        </row>
        <row r="2606">
          <cell r="A2606" t="str">
            <v>188S</v>
          </cell>
          <cell r="B2606" t="str">
            <v>REJILLA DE PISO 6" ALUMINIO</v>
          </cell>
          <cell r="C2606" t="str">
            <v>u</v>
          </cell>
          <cell r="D2606">
            <v>6</v>
          </cell>
        </row>
        <row r="2607">
          <cell r="A2607" t="str">
            <v>190S</v>
          </cell>
          <cell r="B2607" t="str">
            <v>REJILLA H.F. 600 mm CON CADENA</v>
          </cell>
          <cell r="C2607" t="str">
            <v>u</v>
          </cell>
          <cell r="D2607">
            <v>154.96</v>
          </cell>
        </row>
        <row r="2608">
          <cell r="A2608" t="str">
            <v>821S</v>
          </cell>
          <cell r="B2608" t="str">
            <v>REJILLA H.F. 600 mm CON BISAGRA</v>
          </cell>
          <cell r="C2608" t="str">
            <v>u</v>
          </cell>
          <cell r="D2608">
            <v>172.66</v>
          </cell>
        </row>
        <row r="2609">
          <cell r="A2609" t="str">
            <v>192S</v>
          </cell>
          <cell r="B2609" t="str">
            <v>REJILLA LONGITUDINAL ANG. 25*25*3mm VARILLA D=12mm</v>
          </cell>
          <cell r="C2609" t="str">
            <v>m</v>
          </cell>
          <cell r="D2609">
            <v>14.3</v>
          </cell>
        </row>
        <row r="2610">
          <cell r="A2610" t="str">
            <v>194S</v>
          </cell>
          <cell r="B2610" t="str">
            <v>REJILLA LONGITUDINAL ANG. 25*25*3mm VARILLA D=16mm</v>
          </cell>
          <cell r="C2610" t="str">
            <v>m</v>
          </cell>
          <cell r="D2610">
            <v>21.19</v>
          </cell>
        </row>
        <row r="2611">
          <cell r="A2611" t="str">
            <v>196S</v>
          </cell>
          <cell r="B2611" t="str">
            <v>REJILLA DE PISO a=0.60, HIERRO d=20 c/8, ANG. 1"</v>
          </cell>
          <cell r="C2611" t="str">
            <v>m</v>
          </cell>
          <cell r="D2611">
            <v>30.05</v>
          </cell>
        </row>
        <row r="2612">
          <cell r="A2612" t="str">
            <v>198S</v>
          </cell>
          <cell r="B2612" t="str">
            <v>REJILLA PLANA 450*1000*8 mm CON CERCO DE ANGULO</v>
          </cell>
          <cell r="C2612" t="str">
            <v>m</v>
          </cell>
          <cell r="D2612">
            <v>89.08</v>
          </cell>
        </row>
        <row r="2613">
          <cell r="A2613" t="str">
            <v>200S</v>
          </cell>
          <cell r="B2613" t="str">
            <v>REJILLA H.F. TRANSVERSAL a=0.20 m PEATONAL</v>
          </cell>
          <cell r="C2613" t="str">
            <v>m</v>
          </cell>
          <cell r="D2613">
            <v>71.83</v>
          </cell>
        </row>
        <row r="2614">
          <cell r="A2614" t="str">
            <v>202S</v>
          </cell>
          <cell r="B2614" t="str">
            <v>REJILLA H.F. TRANSVERSAL a=0.30 m PEATONAL</v>
          </cell>
          <cell r="C2614" t="str">
            <v>m</v>
          </cell>
          <cell r="D2614">
            <v>83.63</v>
          </cell>
        </row>
        <row r="2615">
          <cell r="A2615" t="str">
            <v>806S</v>
          </cell>
          <cell r="B2615" t="str">
            <v>REJILLA METALICA SUMIDERO 60x80cm PLATINA 30x6 mm</v>
          </cell>
          <cell r="C2615" t="str">
            <v>u</v>
          </cell>
          <cell r="D2615">
            <v>46.47</v>
          </cell>
        </row>
        <row r="2616">
          <cell r="A2616" t="str">
            <v>816S</v>
          </cell>
          <cell r="B2616" t="str">
            <v>REJILLA METALICA VARILLA d=1" (INC. ANCLAJES)</v>
          </cell>
          <cell r="C2616" t="str">
            <v>u</v>
          </cell>
          <cell r="D2616">
            <v>62.48</v>
          </cell>
        </row>
        <row r="2617">
          <cell r="A2617" t="str">
            <v>204S</v>
          </cell>
          <cell r="B2617" t="str">
            <v>REJILLA TRANSVERSAL H.F. (0.50*1.00m)</v>
          </cell>
          <cell r="C2617" t="str">
            <v>m</v>
          </cell>
          <cell r="D2617">
            <v>134.52000000000001</v>
          </cell>
        </row>
        <row r="2618">
          <cell r="A2618" t="str">
            <v>206S</v>
          </cell>
          <cell r="B2618" t="str">
            <v>REJILLA TRANSVERSAL H.F. (1.00 x 0.60m) e=0.06 m</v>
          </cell>
          <cell r="C2618" t="str">
            <v>m</v>
          </cell>
          <cell r="D2618">
            <v>149.86000000000001</v>
          </cell>
        </row>
        <row r="2619">
          <cell r="A2619" t="str">
            <v>208S</v>
          </cell>
          <cell r="B2619" t="str">
            <v>RELLENO COMPACTADO A MAQUINA (RELLENO SANITARIO)</v>
          </cell>
          <cell r="C2619" t="str">
            <v>m3</v>
          </cell>
          <cell r="D2619">
            <v>3.84</v>
          </cell>
        </row>
        <row r="2620">
          <cell r="A2620" t="str">
            <v>210S</v>
          </cell>
          <cell r="B2620" t="str">
            <v>REMOCION DE TUBERIA INC. DESALOJO</v>
          </cell>
          <cell r="C2620" t="str">
            <v>m</v>
          </cell>
          <cell r="D2620">
            <v>13.27</v>
          </cell>
        </row>
        <row r="2621">
          <cell r="A2621" t="str">
            <v>456S</v>
          </cell>
          <cell r="B2621" t="str">
            <v>REPLANTEO Y NIVELACION PARA ALCANTARILLADO</v>
          </cell>
          <cell r="C2621" t="str">
            <v>m</v>
          </cell>
          <cell r="D2621">
            <v>0.26</v>
          </cell>
        </row>
        <row r="2622">
          <cell r="A2622" t="str">
            <v>708S</v>
          </cell>
          <cell r="B2622" t="str">
            <v>REPARACION INSTALACION SANIT.Y AGUA POTABLE(Glb.)</v>
          </cell>
          <cell r="C2622" t="str">
            <v>u</v>
          </cell>
          <cell r="D2622">
            <v>218.68</v>
          </cell>
        </row>
        <row r="2623">
          <cell r="A2623" t="str">
            <v>720S</v>
          </cell>
          <cell r="B2623" t="str">
            <v>REPARACION CONEXION DOMICILIARIA ALCANT. (M.Obra)</v>
          </cell>
          <cell r="C2623" t="str">
            <v>u</v>
          </cell>
          <cell r="D2623">
            <v>8.9</v>
          </cell>
        </row>
        <row r="2624">
          <cell r="A2624" t="str">
            <v>810S</v>
          </cell>
          <cell r="B2624" t="str">
            <v>REPARACION RED PRINCIAL AA. SS. d=200 mm (TUBERIA)</v>
          </cell>
          <cell r="C2624" t="str">
            <v>m</v>
          </cell>
          <cell r="D2624">
            <v>18.5</v>
          </cell>
        </row>
        <row r="2625">
          <cell r="A2625" t="str">
            <v>818S</v>
          </cell>
          <cell r="B2625" t="str">
            <v>REUBICACION DE SUMIDEROS</v>
          </cell>
          <cell r="C2625" t="str">
            <v>u</v>
          </cell>
          <cell r="D2625">
            <v>6.94</v>
          </cell>
        </row>
        <row r="2626">
          <cell r="A2626" t="str">
            <v>212S</v>
          </cell>
          <cell r="B2626" t="str">
            <v>SIFON H.S. D=150 mm</v>
          </cell>
          <cell r="C2626" t="str">
            <v>u</v>
          </cell>
          <cell r="D2626">
            <v>5.54</v>
          </cell>
        </row>
        <row r="2627">
          <cell r="A2627" t="str">
            <v>822S</v>
          </cell>
          <cell r="B2627" t="str">
            <v>SIFON PVC 2" TIPO DESAGUE</v>
          </cell>
          <cell r="C2627" t="str">
            <v>u</v>
          </cell>
          <cell r="D2627">
            <v>4.96</v>
          </cell>
        </row>
        <row r="2628">
          <cell r="A2628" t="str">
            <v>214S</v>
          </cell>
          <cell r="B2628" t="str">
            <v>SIFON PVC 3" TIPO DESAGUE</v>
          </cell>
          <cell r="C2628" t="str">
            <v>u</v>
          </cell>
          <cell r="D2628">
            <v>8.44</v>
          </cell>
        </row>
        <row r="2629">
          <cell r="A2629" t="str">
            <v>216S</v>
          </cell>
          <cell r="B2629" t="str">
            <v>SIFON PVC 4" TIPO DESAGUE</v>
          </cell>
          <cell r="C2629" t="str">
            <v>u</v>
          </cell>
          <cell r="D2629">
            <v>11.93</v>
          </cell>
        </row>
        <row r="2630">
          <cell r="A2630" t="str">
            <v>218S</v>
          </cell>
          <cell r="B2630" t="str">
            <v>SILLA YEE D=315x160 mm</v>
          </cell>
          <cell r="C2630" t="str">
            <v>u</v>
          </cell>
          <cell r="D2630">
            <v>20</v>
          </cell>
        </row>
        <row r="2631">
          <cell r="A2631" t="str">
            <v>220S</v>
          </cell>
          <cell r="B2631" t="str">
            <v>SILLA YEE D=200x160 mm</v>
          </cell>
          <cell r="C2631" t="str">
            <v>u</v>
          </cell>
          <cell r="D2631">
            <v>21.42</v>
          </cell>
        </row>
        <row r="2632">
          <cell r="A2632" t="str">
            <v>504S</v>
          </cell>
          <cell r="B2632" t="str">
            <v>SOPORTE PARA VERTEDERO EN FILTRO ANAEROBICO</v>
          </cell>
          <cell r="C2632" t="str">
            <v>u</v>
          </cell>
          <cell r="D2632">
            <v>118.3</v>
          </cell>
        </row>
        <row r="2633">
          <cell r="A2633" t="str">
            <v>222S</v>
          </cell>
          <cell r="B2633" t="str">
            <v>SUMIDERO STANDAR 45 cm SALIDA 20 cm INC. SIFON</v>
          </cell>
          <cell r="C2633" t="str">
            <v>u</v>
          </cell>
          <cell r="D2633">
            <v>39.18</v>
          </cell>
        </row>
        <row r="2634">
          <cell r="A2634" t="str">
            <v>230S</v>
          </cell>
          <cell r="B2634" t="str">
            <v>SUMIDERO STANDAR 60 cm SALIDA 20 cm INC. SIFON</v>
          </cell>
          <cell r="C2634" t="str">
            <v>u</v>
          </cell>
          <cell r="D2634">
            <v>48.62</v>
          </cell>
        </row>
        <row r="2635">
          <cell r="A2635" t="str">
            <v>602S</v>
          </cell>
          <cell r="B2635" t="str">
            <v>SUMIDERO H. SIMPLE (INC. REJILLA MET/EXCAVACION)</v>
          </cell>
          <cell r="C2635" t="str">
            <v>u</v>
          </cell>
          <cell r="D2635">
            <v>124.76</v>
          </cell>
        </row>
        <row r="2636">
          <cell r="A2636" t="str">
            <v>804S</v>
          </cell>
          <cell r="B2636" t="str">
            <v>SUMIDERO H. SIMPLE 60x60cm f'c=180 kg/cm2</v>
          </cell>
          <cell r="C2636" t="str">
            <v>m</v>
          </cell>
          <cell r="D2636">
            <v>83.44</v>
          </cell>
        </row>
        <row r="2637">
          <cell r="A2637" t="str">
            <v>165GS</v>
          </cell>
          <cell r="B2637" t="str">
            <v>SUMIDERO RECTANGULAR TIPO A-1 1.2x0.6x1.0 m</v>
          </cell>
          <cell r="C2637" t="str">
            <v>u</v>
          </cell>
          <cell r="D2637">
            <v>298.97000000000003</v>
          </cell>
        </row>
        <row r="2638">
          <cell r="A2638" t="str">
            <v>814S</v>
          </cell>
          <cell r="B2638" t="str">
            <v>SUMIDERO DE CALZADA H.S. 0.90x0.40x0.80m</v>
          </cell>
          <cell r="C2638" t="str">
            <v>u</v>
          </cell>
          <cell r="D2638">
            <v>58.61</v>
          </cell>
        </row>
        <row r="2639">
          <cell r="A2639" t="str">
            <v>226S</v>
          </cell>
          <cell r="B2639" t="str">
            <v>ALZADA DE SUMIDERO H=0.60 - 1.00 m EN H.S.</v>
          </cell>
          <cell r="C2639" t="str">
            <v>u</v>
          </cell>
          <cell r="D2639">
            <v>63.55</v>
          </cell>
        </row>
        <row r="2640">
          <cell r="A2640" t="str">
            <v>228S</v>
          </cell>
          <cell r="B2640" t="str">
            <v>ALZADA DE SUMIDERO H=1.00 - 1.50 m EN H.S.</v>
          </cell>
          <cell r="C2640" t="str">
            <v>u</v>
          </cell>
          <cell r="D2640">
            <v>80.010000000000005</v>
          </cell>
        </row>
        <row r="2641">
          <cell r="A2641" t="str">
            <v>224S</v>
          </cell>
          <cell r="B2641" t="str">
            <v>ALZADA DE SUMIDERO H=1.50 - 2.00 m EN H.S.</v>
          </cell>
          <cell r="C2641" t="str">
            <v>u</v>
          </cell>
          <cell r="D2641">
            <v>94.34</v>
          </cell>
        </row>
        <row r="2642">
          <cell r="A2642" t="str">
            <v>240S</v>
          </cell>
          <cell r="B2642" t="str">
            <v>TANQUE SEPTICO SISTEMA DE TRATAM.DE AGUAS RESIDUAL</v>
          </cell>
          <cell r="C2642" t="str">
            <v>u</v>
          </cell>
          <cell r="D2642">
            <v>1296.45</v>
          </cell>
        </row>
        <row r="2643">
          <cell r="A2643" t="str">
            <v>700S</v>
          </cell>
          <cell r="B2643" t="str">
            <v>TANQUE SEPTICO HA.f`c=210kg/cm2(1.5*2.8*2m)V=3000</v>
          </cell>
          <cell r="C2643" t="str">
            <v>u</v>
          </cell>
          <cell r="D2643">
            <v>2320.37</v>
          </cell>
        </row>
        <row r="2644">
          <cell r="A2644" t="str">
            <v>242S</v>
          </cell>
          <cell r="B2644" t="str">
            <v>TAPA H.A. CAJA REVISION 60*60*5 cm f'c=210 kg/cm2</v>
          </cell>
          <cell r="C2644" t="str">
            <v>u</v>
          </cell>
          <cell r="D2644">
            <v>22.02</v>
          </cell>
        </row>
        <row r="2645">
          <cell r="A2645" t="str">
            <v>722S</v>
          </cell>
          <cell r="B2645" t="str">
            <v>TAPA H.A. CAJA REVISION 70*70*5 cm f'c=210 kg/cm2</v>
          </cell>
          <cell r="C2645" t="str">
            <v>u</v>
          </cell>
          <cell r="D2645">
            <v>19.53</v>
          </cell>
        </row>
        <row r="2646">
          <cell r="A2646" t="str">
            <v>476S</v>
          </cell>
          <cell r="B2646" t="str">
            <v>TAPA H.A. CAJA REVISION 80*80*5 cm f'c=210 kg/cm2</v>
          </cell>
          <cell r="C2646" t="str">
            <v>u</v>
          </cell>
          <cell r="D2646">
            <v>29.16</v>
          </cell>
        </row>
        <row r="2647">
          <cell r="A2647" t="str">
            <v>706S</v>
          </cell>
          <cell r="B2647" t="str">
            <v>TAPA H.A. POZO REVISION 70*70*10cm f'c=280 kg/cm2</v>
          </cell>
          <cell r="C2647" t="str">
            <v>u</v>
          </cell>
          <cell r="D2647">
            <v>29.24</v>
          </cell>
        </row>
        <row r="2648">
          <cell r="A2648" t="str">
            <v>824S</v>
          </cell>
          <cell r="B2648" t="str">
            <v>TAPA H.A. 60x40x5cm ANG 50x50x3mm MALLA 15x15x8</v>
          </cell>
          <cell r="C2648" t="str">
            <v>u</v>
          </cell>
          <cell r="D2648">
            <v>19.79</v>
          </cell>
        </row>
        <row r="2649">
          <cell r="A2649" t="str">
            <v>826S</v>
          </cell>
          <cell r="B2649" t="str">
            <v>TAPA H.A. 60x30x5cm ANG 50x50x3mm Y MALLA 15x15</v>
          </cell>
          <cell r="C2649" t="str">
            <v>u</v>
          </cell>
          <cell r="D2649">
            <v>16.399999999999999</v>
          </cell>
        </row>
        <row r="2650">
          <cell r="A2650" t="str">
            <v>828S</v>
          </cell>
          <cell r="B2650" t="str">
            <v>TAPA H.A. 60x25x5cm ANG 50x50x3mm Y MALLA 15x15x8</v>
          </cell>
          <cell r="C2650" t="str">
            <v>u</v>
          </cell>
          <cell r="D2650">
            <v>12.61</v>
          </cell>
        </row>
        <row r="2651">
          <cell r="A2651" t="str">
            <v>812S</v>
          </cell>
          <cell r="B2651" t="str">
            <v>TAPA PEFORADA H.A. PARA SUMIDEROS 60x50x7 cm</v>
          </cell>
          <cell r="C2651" t="str">
            <v>u</v>
          </cell>
          <cell r="D2651">
            <v>26.88</v>
          </cell>
        </row>
        <row r="2652">
          <cell r="A2652" t="str">
            <v>470S</v>
          </cell>
          <cell r="B2652" t="str">
            <v>TAPA H.A.PARA CAMARAS D=0.80me=0.12m f'c=210kg/cm2</v>
          </cell>
          <cell r="C2652" t="str">
            <v>u</v>
          </cell>
          <cell r="D2652">
            <v>46.98</v>
          </cell>
        </row>
        <row r="2653">
          <cell r="A2653" t="str">
            <v>854S</v>
          </cell>
          <cell r="B2653" t="str">
            <v>TAPA  H.F. 60 cm PARA POZO REVISION CON BISAGRA</v>
          </cell>
          <cell r="C2653" t="str">
            <v>u</v>
          </cell>
          <cell r="D2653">
            <v>145.44999999999999</v>
          </cell>
        </row>
        <row r="2654">
          <cell r="A2654" t="str">
            <v>244S</v>
          </cell>
          <cell r="B2654" t="str">
            <v>TAPA H.F. 60 cm PARA POZO REVISION</v>
          </cell>
          <cell r="C2654" t="str">
            <v>u</v>
          </cell>
          <cell r="D2654">
            <v>177.55</v>
          </cell>
        </row>
        <row r="2655">
          <cell r="A2655" t="str">
            <v>712S</v>
          </cell>
          <cell r="B2655" t="str">
            <v>TAPA H.F. 85 cm PARA POZO REVISION</v>
          </cell>
          <cell r="C2655" t="str">
            <v>u</v>
          </cell>
          <cell r="D2655">
            <v>190.48</v>
          </cell>
        </row>
        <row r="2656">
          <cell r="A2656" t="str">
            <v>246S</v>
          </cell>
          <cell r="B2656" t="str">
            <v>TAPA H.F. 100 cm PARA POZO REVISION</v>
          </cell>
          <cell r="C2656" t="str">
            <v>u</v>
          </cell>
          <cell r="D2656">
            <v>214.08</v>
          </cell>
        </row>
        <row r="2657">
          <cell r="A2657" t="str">
            <v>248S</v>
          </cell>
          <cell r="B2657" t="str">
            <v>TEE PVC-S D=110 mm</v>
          </cell>
          <cell r="C2657" t="str">
            <v>u</v>
          </cell>
          <cell r="D2657">
            <v>10.43</v>
          </cell>
        </row>
        <row r="2658">
          <cell r="A2658" t="str">
            <v>250S</v>
          </cell>
          <cell r="B2658" t="str">
            <v>TEE PVC-S D=160 mm</v>
          </cell>
          <cell r="C2658" t="str">
            <v>u</v>
          </cell>
          <cell r="D2658">
            <v>15.43</v>
          </cell>
        </row>
        <row r="2659">
          <cell r="A2659" t="str">
            <v>252S</v>
          </cell>
          <cell r="B2659" t="str">
            <v>TEE PVC-S D=200 mm</v>
          </cell>
          <cell r="C2659" t="str">
            <v>u</v>
          </cell>
          <cell r="D2659">
            <v>30.42</v>
          </cell>
        </row>
        <row r="2660">
          <cell r="A2660" t="str">
            <v>252SJ</v>
          </cell>
          <cell r="B2660" t="str">
            <v>TEE PVC-S D=220 mm</v>
          </cell>
          <cell r="C2660" t="str">
            <v>u</v>
          </cell>
          <cell r="D2660">
            <v>37.19</v>
          </cell>
        </row>
        <row r="2661">
          <cell r="A2661" t="str">
            <v>254S</v>
          </cell>
          <cell r="B2661" t="str">
            <v>TEE PVC-S D=250 mm</v>
          </cell>
          <cell r="C2661" t="str">
            <v>u</v>
          </cell>
          <cell r="D2661">
            <v>56.87</v>
          </cell>
        </row>
        <row r="2662">
          <cell r="A2662" t="str">
            <v>256S</v>
          </cell>
          <cell r="B2662" t="str">
            <v>TEE PVC-S D=300 mm</v>
          </cell>
          <cell r="C2662" t="str">
            <v>u</v>
          </cell>
          <cell r="D2662">
            <v>83.35</v>
          </cell>
        </row>
        <row r="2663">
          <cell r="A2663" t="str">
            <v>258S</v>
          </cell>
          <cell r="B2663" t="str">
            <v>TEE PVC-S D=350 mm DESAGUE</v>
          </cell>
          <cell r="C2663" t="str">
            <v>u</v>
          </cell>
          <cell r="D2663">
            <v>105.35</v>
          </cell>
        </row>
        <row r="2664">
          <cell r="A2664" t="str">
            <v>260S</v>
          </cell>
          <cell r="B2664" t="str">
            <v>TEE PVC-S D=400 mm DESAGUE</v>
          </cell>
          <cell r="C2664" t="str">
            <v>u</v>
          </cell>
          <cell r="D2664">
            <v>193.28</v>
          </cell>
        </row>
        <row r="2665">
          <cell r="A2665" t="str">
            <v>262S</v>
          </cell>
          <cell r="B2665" t="str">
            <v>TEE PVC-S D=450 mm</v>
          </cell>
          <cell r="C2665" t="str">
            <v>u</v>
          </cell>
          <cell r="D2665">
            <v>135.68</v>
          </cell>
        </row>
        <row r="2666">
          <cell r="A2666" t="str">
            <v>171GS</v>
          </cell>
          <cell r="B2666" t="str">
            <v>TEE PVC-S D=475mm</v>
          </cell>
          <cell r="C2666" t="str">
            <v>u</v>
          </cell>
          <cell r="D2666">
            <v>154.86000000000001</v>
          </cell>
        </row>
        <row r="2667">
          <cell r="A2667" t="str">
            <v>264S</v>
          </cell>
          <cell r="B2667" t="str">
            <v>TEE PVC-S D=550 mm</v>
          </cell>
          <cell r="C2667" t="str">
            <v>u</v>
          </cell>
          <cell r="D2667">
            <v>165.11</v>
          </cell>
        </row>
        <row r="2668">
          <cell r="A2668" t="str">
            <v>172GS</v>
          </cell>
          <cell r="B2668" t="str">
            <v>TEE PVC-S D=525mm</v>
          </cell>
          <cell r="C2668" t="str">
            <v>u</v>
          </cell>
          <cell r="D2668">
            <v>170.2</v>
          </cell>
        </row>
        <row r="2669">
          <cell r="A2669" t="str">
            <v>266S</v>
          </cell>
          <cell r="B2669" t="str">
            <v>TEE PVC-S D=600 mm</v>
          </cell>
          <cell r="C2669" t="str">
            <v>u</v>
          </cell>
          <cell r="D2669">
            <v>180.16</v>
          </cell>
        </row>
        <row r="2670">
          <cell r="A2670" t="str">
            <v>268S</v>
          </cell>
          <cell r="B2670" t="str">
            <v>TEE PVC-S D=650 mm</v>
          </cell>
          <cell r="C2670" t="str">
            <v>u</v>
          </cell>
          <cell r="D2670">
            <v>210.15</v>
          </cell>
        </row>
        <row r="2671">
          <cell r="A2671" t="str">
            <v>270S</v>
          </cell>
          <cell r="B2671" t="str">
            <v>TEE PVC-S D=700 mm</v>
          </cell>
          <cell r="C2671" t="str">
            <v>u</v>
          </cell>
          <cell r="D2671">
            <v>226.9</v>
          </cell>
        </row>
        <row r="2672">
          <cell r="A2672" t="str">
            <v>272S</v>
          </cell>
          <cell r="B2672" t="str">
            <v>TEE PVC-S D=730 mm</v>
          </cell>
          <cell r="C2672" t="str">
            <v>u</v>
          </cell>
          <cell r="D2672">
            <v>233.48</v>
          </cell>
        </row>
        <row r="2673">
          <cell r="A2673" t="str">
            <v>274S</v>
          </cell>
          <cell r="B2673" t="str">
            <v>TEE REDUCTORA PVC-S D=250*200 mm</v>
          </cell>
          <cell r="C2673" t="str">
            <v>u</v>
          </cell>
          <cell r="D2673">
            <v>25.94</v>
          </cell>
        </row>
        <row r="2674">
          <cell r="A2674" t="str">
            <v>276S</v>
          </cell>
          <cell r="B2674" t="str">
            <v>TEE REDUCTORA PVC-S D=315*200 mm</v>
          </cell>
          <cell r="C2674" t="str">
            <v>u</v>
          </cell>
          <cell r="D2674">
            <v>37.92</v>
          </cell>
        </row>
        <row r="2675">
          <cell r="A2675" t="str">
            <v>278S</v>
          </cell>
          <cell r="B2675" t="str">
            <v>TEE REDUCTORA PVC-S D=350*200 mm</v>
          </cell>
          <cell r="C2675" t="str">
            <v>u</v>
          </cell>
          <cell r="D2675">
            <v>46.79</v>
          </cell>
        </row>
        <row r="2676">
          <cell r="A2676" t="str">
            <v>280S</v>
          </cell>
          <cell r="B2676" t="str">
            <v>TEE REDUCTORA PVC-S D=400*200 mm</v>
          </cell>
          <cell r="C2676" t="str">
            <v>u</v>
          </cell>
          <cell r="D2676">
            <v>44.09</v>
          </cell>
        </row>
        <row r="2677">
          <cell r="A2677" t="str">
            <v>281S</v>
          </cell>
          <cell r="B2677" t="str">
            <v>TEE REDUCTORA DE PVC-S 475x200 mm</v>
          </cell>
          <cell r="C2677" t="str">
            <v>u</v>
          </cell>
          <cell r="D2677">
            <v>61.7</v>
          </cell>
        </row>
        <row r="2678">
          <cell r="A2678" t="str">
            <v>163GS</v>
          </cell>
          <cell r="B2678" t="str">
            <v>TEE REDUCTORA PVC-S D=525X200mm</v>
          </cell>
          <cell r="C2678" t="str">
            <v>u</v>
          </cell>
          <cell r="D2678">
            <v>61.7</v>
          </cell>
        </row>
        <row r="2679">
          <cell r="A2679" t="str">
            <v>164GS</v>
          </cell>
          <cell r="B2679" t="str">
            <v>TEE REDUCTORA PVC-S D=575X200mm</v>
          </cell>
          <cell r="C2679" t="str">
            <v>u</v>
          </cell>
          <cell r="D2679">
            <v>73.5</v>
          </cell>
        </row>
        <row r="2680">
          <cell r="A2680" t="str">
            <v>850S</v>
          </cell>
          <cell r="B2680" t="str">
            <v>TEE REDUCTORA PVC-S d=640x200 mm</v>
          </cell>
          <cell r="C2680" t="str">
            <v>u</v>
          </cell>
          <cell r="D2680">
            <v>79.400000000000006</v>
          </cell>
        </row>
        <row r="2681">
          <cell r="A2681" t="str">
            <v>850SJ</v>
          </cell>
          <cell r="B2681" t="str">
            <v>TEE REDUCTORA PVC/S D=650*220 mm</v>
          </cell>
          <cell r="C2681" t="str">
            <v>u</v>
          </cell>
          <cell r="D2681">
            <v>81.760000000000005</v>
          </cell>
        </row>
        <row r="2682">
          <cell r="A2682" t="str">
            <v>852S</v>
          </cell>
          <cell r="B2682" t="str">
            <v>TEE REDUCTORA PVC-S d=690x200 mm</v>
          </cell>
          <cell r="C2682" t="str">
            <v>u</v>
          </cell>
          <cell r="D2682">
            <v>85.3</v>
          </cell>
        </row>
        <row r="2683">
          <cell r="A2683" t="str">
            <v>852SJ</v>
          </cell>
          <cell r="B2683" t="str">
            <v>TEE REDUCTORA PVC-S D=760*220 mm</v>
          </cell>
          <cell r="C2683" t="str">
            <v>u</v>
          </cell>
          <cell r="D2683">
            <v>99.46</v>
          </cell>
        </row>
        <row r="2684">
          <cell r="A2684" t="str">
            <v>282S</v>
          </cell>
          <cell r="B2684" t="str">
            <v>TUBERIA A.C. 400 mm CLASE 20 + PRUEBA TUB</v>
          </cell>
          <cell r="C2684" t="str">
            <v>m</v>
          </cell>
          <cell r="D2684">
            <v>169.94</v>
          </cell>
        </row>
        <row r="2685">
          <cell r="A2685" t="str">
            <v>232S</v>
          </cell>
          <cell r="B2685" t="str">
            <v>TUB. ARMICO GALVANIZADA d=1.00 m</v>
          </cell>
          <cell r="C2685" t="str">
            <v>m</v>
          </cell>
          <cell r="D2685">
            <v>194.48</v>
          </cell>
        </row>
        <row r="2686">
          <cell r="A2686" t="str">
            <v>234S</v>
          </cell>
          <cell r="B2686" t="str">
            <v>TUB. ARMICO GALVANIZADA d=1.20 m</v>
          </cell>
          <cell r="C2686" t="str">
            <v>m</v>
          </cell>
          <cell r="D2686">
            <v>224.87</v>
          </cell>
        </row>
        <row r="2687">
          <cell r="A2687" t="str">
            <v>236S</v>
          </cell>
          <cell r="B2687" t="str">
            <v>TUB. ARMICO GALVANIZADA d=1.50 m</v>
          </cell>
          <cell r="C2687" t="str">
            <v>m</v>
          </cell>
          <cell r="D2687">
            <v>392.72</v>
          </cell>
        </row>
        <row r="2688">
          <cell r="A2688" t="str">
            <v>238S</v>
          </cell>
          <cell r="B2688" t="str">
            <v>TUB. ARMICO GALVANIZADA d=1.80 m</v>
          </cell>
          <cell r="C2688" t="str">
            <v>m</v>
          </cell>
          <cell r="D2688">
            <v>464.08</v>
          </cell>
        </row>
        <row r="2689">
          <cell r="A2689" t="str">
            <v>468S</v>
          </cell>
          <cell r="B2689" t="str">
            <v>TUB. ARMICO GALVANIZADA d=2.40 m</v>
          </cell>
          <cell r="C2689" t="str">
            <v>m</v>
          </cell>
          <cell r="D2689">
            <v>853.71</v>
          </cell>
        </row>
        <row r="2690">
          <cell r="A2690" t="str">
            <v>284S</v>
          </cell>
          <cell r="B2690" t="str">
            <v>TUBERIA HS D=150 mm E/C CLASE 2 VIBRADO</v>
          </cell>
          <cell r="C2690" t="str">
            <v>m</v>
          </cell>
          <cell r="D2690">
            <v>12.83</v>
          </cell>
        </row>
        <row r="2691">
          <cell r="A2691" t="str">
            <v>286S</v>
          </cell>
          <cell r="B2691" t="str">
            <v>TUBERIA HS D=200 mm E/C CLASE 2 VIBRADO</v>
          </cell>
          <cell r="C2691" t="str">
            <v>m</v>
          </cell>
          <cell r="D2691">
            <v>14.78</v>
          </cell>
        </row>
        <row r="2692">
          <cell r="A2692" t="str">
            <v>288S</v>
          </cell>
          <cell r="B2692" t="str">
            <v>TUBERIA HS D=250 mm E/C CLASE 2 VIBRADO</v>
          </cell>
          <cell r="C2692" t="str">
            <v>m</v>
          </cell>
          <cell r="D2692">
            <v>16.68</v>
          </cell>
        </row>
        <row r="2693">
          <cell r="A2693" t="str">
            <v>290S</v>
          </cell>
          <cell r="B2693" t="str">
            <v>TUBERIA HS D=300 mm E/C CLASE 2 VIBRADO</v>
          </cell>
          <cell r="C2693" t="str">
            <v>m</v>
          </cell>
          <cell r="D2693">
            <v>22.51</v>
          </cell>
        </row>
        <row r="2694">
          <cell r="A2694" t="str">
            <v>292S</v>
          </cell>
          <cell r="B2694" t="str">
            <v>TUBERIA HS D=350 mm E/C CLASE 2 VIBRADO</v>
          </cell>
          <cell r="C2694" t="str">
            <v>m</v>
          </cell>
          <cell r="D2694">
            <v>28.25</v>
          </cell>
        </row>
        <row r="2695">
          <cell r="A2695" t="str">
            <v>294S</v>
          </cell>
          <cell r="B2695" t="str">
            <v>TUBERIA HS D=400 mm E/C CLASE 2 VIBRADO</v>
          </cell>
          <cell r="C2695" t="str">
            <v>m</v>
          </cell>
          <cell r="D2695">
            <v>32.1</v>
          </cell>
        </row>
        <row r="2696">
          <cell r="A2696" t="str">
            <v>296S</v>
          </cell>
          <cell r="B2696" t="str">
            <v>TUBERIA HS D=450 mm E/C CLASE 2 VIBRADO</v>
          </cell>
          <cell r="C2696" t="str">
            <v>m</v>
          </cell>
          <cell r="D2696">
            <v>36.97</v>
          </cell>
        </row>
        <row r="2697">
          <cell r="A2697" t="str">
            <v>298S</v>
          </cell>
          <cell r="B2697" t="str">
            <v>TUBERIA HS D=500 mm E/C CLASE 2 VIBRADO</v>
          </cell>
          <cell r="C2697" t="str">
            <v>m</v>
          </cell>
          <cell r="D2697">
            <v>43.27</v>
          </cell>
        </row>
        <row r="2698">
          <cell r="A2698" t="str">
            <v>300S</v>
          </cell>
          <cell r="B2698" t="str">
            <v>TUBERIA HS D=600 mm E/C CLASE 2 VIBRADO</v>
          </cell>
          <cell r="C2698" t="str">
            <v>m</v>
          </cell>
          <cell r="D2698">
            <v>57.91</v>
          </cell>
        </row>
        <row r="2699">
          <cell r="A2699" t="str">
            <v>302S</v>
          </cell>
          <cell r="B2699" t="str">
            <v>TUBERIA HS D=750 mm E/C CLASE 2 VIBRADO</v>
          </cell>
          <cell r="C2699" t="str">
            <v>m</v>
          </cell>
          <cell r="D2699">
            <v>83.41</v>
          </cell>
        </row>
        <row r="2700">
          <cell r="A2700" t="str">
            <v>304S</v>
          </cell>
          <cell r="B2700" t="str">
            <v>TUBERIA HS D=800 mm E/C CLASE 2 VIBRADO</v>
          </cell>
          <cell r="C2700" t="str">
            <v>m</v>
          </cell>
          <cell r="D2700">
            <v>107.41</v>
          </cell>
        </row>
        <row r="2701">
          <cell r="A2701" t="str">
            <v>306S</v>
          </cell>
          <cell r="B2701" t="str">
            <v>TUBERIA HS D=900 mm E/C CLASE 2 VIBRADO</v>
          </cell>
          <cell r="C2701" t="str">
            <v>m</v>
          </cell>
          <cell r="D2701">
            <v>110.7</v>
          </cell>
        </row>
        <row r="2702">
          <cell r="A2702" t="str">
            <v>308S</v>
          </cell>
          <cell r="B2702" t="str">
            <v>TUBERIA HS D=1000 mm E/C CLASE 2 VIBRADO</v>
          </cell>
          <cell r="C2702" t="str">
            <v>m</v>
          </cell>
          <cell r="D2702">
            <v>142.47999999999999</v>
          </cell>
        </row>
        <row r="2703">
          <cell r="A2703" t="str">
            <v>312S</v>
          </cell>
          <cell r="B2703" t="str">
            <v>TUBERIA HS D=1200 mm E/C CLASE 2 VIBRADO</v>
          </cell>
          <cell r="C2703" t="str">
            <v>m</v>
          </cell>
          <cell r="D2703">
            <v>195.69</v>
          </cell>
        </row>
        <row r="2704">
          <cell r="A2704" t="str">
            <v>310S</v>
          </cell>
          <cell r="B2704" t="str">
            <v>TUBERIA HS D=1000 mm E/C CLASE 2-INSTALACION</v>
          </cell>
          <cell r="C2704" t="str">
            <v>m</v>
          </cell>
          <cell r="D2704">
            <v>53.19</v>
          </cell>
        </row>
        <row r="2705">
          <cell r="A2705" t="str">
            <v>314S</v>
          </cell>
          <cell r="B2705" t="str">
            <v>TUBERIA HA D=800 mm E/C VIBRADO</v>
          </cell>
          <cell r="C2705" t="str">
            <v>m</v>
          </cell>
          <cell r="D2705">
            <v>120.86</v>
          </cell>
        </row>
        <row r="2706">
          <cell r="A2706" t="str">
            <v>316S</v>
          </cell>
          <cell r="B2706" t="str">
            <v>TUBERIA HA D=1000 mm E/C VIBRADO</v>
          </cell>
          <cell r="C2706" t="str">
            <v>m</v>
          </cell>
          <cell r="D2706">
            <v>175.82</v>
          </cell>
        </row>
        <row r="2707">
          <cell r="A2707" t="str">
            <v>318S</v>
          </cell>
          <cell r="B2707" t="str">
            <v>TUBERIA HA D=1200 mm E/C VIBRADO</v>
          </cell>
          <cell r="C2707" t="str">
            <v>m</v>
          </cell>
          <cell r="D2707">
            <v>243.82</v>
          </cell>
        </row>
        <row r="2708">
          <cell r="A2708" t="str">
            <v>320S</v>
          </cell>
          <cell r="B2708" t="str">
            <v>TUBERIA HA D=1500 mm E/C VIBRADO</v>
          </cell>
          <cell r="C2708" t="str">
            <v>m</v>
          </cell>
          <cell r="D2708">
            <v>329.88</v>
          </cell>
        </row>
        <row r="2709">
          <cell r="A2709" t="str">
            <v>322S</v>
          </cell>
          <cell r="B2709" t="str">
            <v>TUBERIA HA D=1700 mm E/C VIBRADO</v>
          </cell>
          <cell r="C2709" t="str">
            <v>m</v>
          </cell>
          <cell r="D2709">
            <v>461.84</v>
          </cell>
        </row>
        <row r="2710">
          <cell r="A2710" t="str">
            <v>324S</v>
          </cell>
          <cell r="B2710" t="str">
            <v>TUBERIA PVC D=50 mm DESAGUE</v>
          </cell>
          <cell r="C2710" t="str">
            <v>m</v>
          </cell>
          <cell r="D2710">
            <v>2.82</v>
          </cell>
        </row>
        <row r="2711">
          <cell r="A2711" t="str">
            <v>326S</v>
          </cell>
          <cell r="B2711" t="str">
            <v>TUBERIA PVC D=75 mm DESAGUE</v>
          </cell>
          <cell r="C2711" t="str">
            <v>m</v>
          </cell>
          <cell r="D2711">
            <v>4.96</v>
          </cell>
        </row>
        <row r="2712">
          <cell r="A2712" t="str">
            <v>328S</v>
          </cell>
          <cell r="B2712" t="str">
            <v>TUBERIA PVC D=110 mm DESAGUE</v>
          </cell>
          <cell r="C2712" t="str">
            <v>m</v>
          </cell>
          <cell r="D2712">
            <v>6.45</v>
          </cell>
        </row>
        <row r="2713">
          <cell r="A2713" t="str">
            <v>336S</v>
          </cell>
          <cell r="B2713" t="str">
            <v>TUBERIA PVC 110mm INEN 2059 UNION ELASTOMERICA</v>
          </cell>
          <cell r="C2713" t="str">
            <v>m</v>
          </cell>
          <cell r="D2713">
            <v>6.34</v>
          </cell>
        </row>
        <row r="2714">
          <cell r="A2714" t="str">
            <v>338S</v>
          </cell>
          <cell r="B2714" t="str">
            <v>TUBERIA PVC 160mm INEN 2059 UNION ELASTOMERICA</v>
          </cell>
          <cell r="C2714" t="str">
            <v>m</v>
          </cell>
          <cell r="D2714">
            <v>11.98</v>
          </cell>
        </row>
        <row r="2715">
          <cell r="A2715" t="str">
            <v>340S</v>
          </cell>
          <cell r="B2715" t="str">
            <v>TUBERIA PVC 200mm INEN 2059 UNION ELASTOMERICA</v>
          </cell>
          <cell r="C2715" t="str">
            <v>m</v>
          </cell>
          <cell r="D2715">
            <v>19.45</v>
          </cell>
        </row>
        <row r="2716">
          <cell r="A2716" t="str">
            <v>340SJ</v>
          </cell>
          <cell r="B2716" t="str">
            <v>TUBERIA PVC 220mm INEN 2059 UNION ELASTOMERICA</v>
          </cell>
          <cell r="C2716" t="str">
            <v>m</v>
          </cell>
          <cell r="D2716">
            <v>21.23</v>
          </cell>
        </row>
        <row r="2717">
          <cell r="A2717" t="str">
            <v>342S</v>
          </cell>
          <cell r="B2717" t="str">
            <v>TUBERIA PVC 250mm INEN 2059 UNION ELASTOMERICA</v>
          </cell>
          <cell r="C2717" t="str">
            <v>m</v>
          </cell>
          <cell r="D2717">
            <v>23.8</v>
          </cell>
        </row>
        <row r="2718">
          <cell r="A2718" t="str">
            <v>344SJ</v>
          </cell>
          <cell r="B2718" t="str">
            <v>TUBERIA PVC 280mm INEN 2059 UNION ELASTOMERICA</v>
          </cell>
          <cell r="C2718" t="str">
            <v>m</v>
          </cell>
          <cell r="D2718">
            <v>28.74</v>
          </cell>
        </row>
        <row r="2719">
          <cell r="A2719" t="str">
            <v>344S</v>
          </cell>
          <cell r="B2719" t="str">
            <v>TUBERIA PVC 315mm INEN 2059 UNION ELASTOMERICA</v>
          </cell>
          <cell r="C2719" t="str">
            <v>m</v>
          </cell>
          <cell r="D2719">
            <v>35.21</v>
          </cell>
        </row>
        <row r="2720">
          <cell r="A2720" t="str">
            <v>346SJ</v>
          </cell>
          <cell r="B2720" t="str">
            <v>TUBERIA PVC 335mm INEN 2059 UNION ELASTOMERICA</v>
          </cell>
          <cell r="C2720" t="str">
            <v>m</v>
          </cell>
          <cell r="D2720">
            <v>39.159999999999997</v>
          </cell>
        </row>
        <row r="2721">
          <cell r="A2721" t="str">
            <v>346S</v>
          </cell>
          <cell r="B2721" t="str">
            <v>TUBERIA PVC 400mm INEN 2059 UNION ELASTOMERICA</v>
          </cell>
          <cell r="C2721" t="str">
            <v>m</v>
          </cell>
          <cell r="D2721">
            <v>58.08</v>
          </cell>
        </row>
        <row r="2722">
          <cell r="A2722" t="str">
            <v>348SJ</v>
          </cell>
          <cell r="B2722" t="str">
            <v>TUBERIA PVC 440mm INEN 2059 UNION ELASTOMERICA</v>
          </cell>
          <cell r="C2722" t="str">
            <v>m</v>
          </cell>
          <cell r="D2722">
            <v>64.2</v>
          </cell>
        </row>
        <row r="2723">
          <cell r="A2723" t="str">
            <v>348S</v>
          </cell>
          <cell r="B2723" t="str">
            <v>TUBERIA PVC 475mm INEN 2059 UNION ELASTOMERICA</v>
          </cell>
          <cell r="C2723" t="str">
            <v>m</v>
          </cell>
          <cell r="D2723">
            <v>78.55</v>
          </cell>
        </row>
        <row r="2724">
          <cell r="A2724" t="str">
            <v>350SJ</v>
          </cell>
          <cell r="B2724" t="str">
            <v>TUBERIA PVC 500mm INEN 2059 UNION ELASTOMERICA</v>
          </cell>
          <cell r="C2724" t="str">
            <v>m</v>
          </cell>
          <cell r="D2724">
            <v>89.21</v>
          </cell>
        </row>
        <row r="2725">
          <cell r="A2725" t="str">
            <v>350S</v>
          </cell>
          <cell r="B2725" t="str">
            <v>TUBERIA PVC 525mm INEN 2059 UNION ELASTOMERICA</v>
          </cell>
          <cell r="C2725" t="str">
            <v>m</v>
          </cell>
          <cell r="D2725">
            <v>91.37</v>
          </cell>
        </row>
        <row r="2726">
          <cell r="A2726" t="str">
            <v>352SJ</v>
          </cell>
          <cell r="B2726" t="str">
            <v>TUBERIA PVC 540mm INEN 2059 UNION ELASTOMERICA</v>
          </cell>
          <cell r="C2726" t="str">
            <v>m</v>
          </cell>
          <cell r="D2726">
            <v>99.45</v>
          </cell>
        </row>
        <row r="2727">
          <cell r="A2727" t="str">
            <v>352S</v>
          </cell>
          <cell r="B2727" t="str">
            <v>TUBERIA PVC 575mm INEN 2059 UNION ELASTOMERICA</v>
          </cell>
          <cell r="C2727" t="str">
            <v>m</v>
          </cell>
          <cell r="D2727">
            <v>99.65</v>
          </cell>
        </row>
        <row r="2728">
          <cell r="A2728" t="str">
            <v>354S</v>
          </cell>
          <cell r="B2728" t="str">
            <v>TUBERIA PVC 640mm INEN 2059 UNION ELASTOMERICA</v>
          </cell>
          <cell r="C2728" t="str">
            <v>m</v>
          </cell>
          <cell r="D2728">
            <v>119.73</v>
          </cell>
        </row>
        <row r="2729">
          <cell r="A2729" t="str">
            <v>354SJ</v>
          </cell>
          <cell r="B2729" t="str">
            <v>TUBERIA PVC 650mm INEN 2059 UNION ELASTOMERICA</v>
          </cell>
          <cell r="C2729" t="str">
            <v>m</v>
          </cell>
          <cell r="D2729">
            <v>120.51</v>
          </cell>
        </row>
        <row r="2730">
          <cell r="A2730" t="str">
            <v>356S</v>
          </cell>
          <cell r="B2730" t="str">
            <v>TUBERIA PVC 670mm INEN 2059 UNION ELASTOMERICA</v>
          </cell>
          <cell r="C2730" t="str">
            <v>m</v>
          </cell>
          <cell r="D2730">
            <v>122.88</v>
          </cell>
        </row>
        <row r="2731">
          <cell r="A2731" t="str">
            <v>358S</v>
          </cell>
          <cell r="B2731" t="str">
            <v>TUBERIA PVC 690mm INEN 2059 UNION ELASTOMERICA</v>
          </cell>
          <cell r="C2731" t="str">
            <v>m</v>
          </cell>
          <cell r="D2731">
            <v>139.41999999999999</v>
          </cell>
        </row>
        <row r="2732">
          <cell r="A2732" t="str">
            <v>360S</v>
          </cell>
          <cell r="B2732" t="str">
            <v>TUBERIA PVC 730mm INEN 2059 UNION ELASTOMERICA</v>
          </cell>
          <cell r="C2732" t="str">
            <v>m</v>
          </cell>
          <cell r="D2732">
            <v>157.53</v>
          </cell>
        </row>
        <row r="2733">
          <cell r="A2733" t="str">
            <v>362SJ</v>
          </cell>
          <cell r="B2733" t="str">
            <v>TUBERIA PVC 760mm INEN 2059 UNION ELASTOMERICA</v>
          </cell>
          <cell r="C2733" t="str">
            <v>m</v>
          </cell>
          <cell r="D2733">
            <v>174.91</v>
          </cell>
        </row>
        <row r="2734">
          <cell r="A2734" t="str">
            <v>362S</v>
          </cell>
          <cell r="B2734" t="str">
            <v>TUBERIA PVC 790mm INEN 2059 UNION ELASTOMERICA</v>
          </cell>
          <cell r="C2734" t="str">
            <v>m</v>
          </cell>
          <cell r="D2734">
            <v>202.06</v>
          </cell>
        </row>
        <row r="2735">
          <cell r="A2735" t="str">
            <v>364S</v>
          </cell>
          <cell r="B2735" t="str">
            <v>TUBERIA PVC 840mm INEN 2059 UNION ELASTOMERICA</v>
          </cell>
          <cell r="C2735" t="str">
            <v>m</v>
          </cell>
          <cell r="D2735">
            <v>221.68</v>
          </cell>
        </row>
        <row r="2736">
          <cell r="A2736" t="str">
            <v>174GS</v>
          </cell>
          <cell r="B2736" t="str">
            <v>TUBERIA PVC 875mm INEN 2059 UNION ELASTOMERICA</v>
          </cell>
          <cell r="C2736" t="str">
            <v>m</v>
          </cell>
          <cell r="D2736">
            <v>247.89</v>
          </cell>
        </row>
        <row r="2737">
          <cell r="A2737" t="str">
            <v>366S</v>
          </cell>
          <cell r="B2737" t="str">
            <v>TUBERIA PVC 940mm INEN 2059 UNION ELASTOMERICA</v>
          </cell>
          <cell r="C2737" t="str">
            <v>m</v>
          </cell>
          <cell r="D2737">
            <v>254.66</v>
          </cell>
        </row>
        <row r="2738">
          <cell r="A2738" t="str">
            <v>368S</v>
          </cell>
          <cell r="B2738" t="str">
            <v>TUBERIA PVC 960mm INEN 2059 UNION ELASTOMERICA</v>
          </cell>
          <cell r="C2738" t="str">
            <v>m</v>
          </cell>
          <cell r="D2738">
            <v>276.85000000000002</v>
          </cell>
        </row>
        <row r="2739">
          <cell r="A2739" t="str">
            <v>478SJ</v>
          </cell>
          <cell r="B2739" t="str">
            <v>TUBERIA PVC 1150mmINEN 2059 UNION ELASTOMERICA</v>
          </cell>
          <cell r="C2739" t="str">
            <v>m</v>
          </cell>
          <cell r="D2739">
            <v>389.31</v>
          </cell>
        </row>
        <row r="2740">
          <cell r="A2740" t="str">
            <v>478S</v>
          </cell>
          <cell r="B2740" t="str">
            <v>TUBERIA PVC 1245mmINEN 2059 UNION ELASTOMERICA</v>
          </cell>
          <cell r="C2740" t="str">
            <v>m</v>
          </cell>
          <cell r="D2740">
            <v>463.76</v>
          </cell>
        </row>
        <row r="2741">
          <cell r="A2741" t="str">
            <v>168GS</v>
          </cell>
          <cell r="B2741" t="str">
            <v>TUBERIA PVC 1545 mm INEN:2059</v>
          </cell>
          <cell r="C2741" t="str">
            <v>m</v>
          </cell>
          <cell r="D2741">
            <v>686.59</v>
          </cell>
        </row>
        <row r="2742">
          <cell r="A2742" t="str">
            <v>390S</v>
          </cell>
          <cell r="B2742" t="str">
            <v>TUBERIA PVC 160mm INEN:2059</v>
          </cell>
          <cell r="C2742" t="str">
            <v>m</v>
          </cell>
          <cell r="D2742">
            <v>10.49</v>
          </cell>
        </row>
        <row r="2743">
          <cell r="A2743" t="str">
            <v>173GS</v>
          </cell>
          <cell r="B2743" t="str">
            <v>TUBERIA PVC 175 mm INEN 2059 U/E</v>
          </cell>
          <cell r="C2743" t="str">
            <v>m</v>
          </cell>
          <cell r="D2743">
            <v>12.63</v>
          </cell>
        </row>
        <row r="2744">
          <cell r="A2744" t="str">
            <v>392S</v>
          </cell>
          <cell r="B2744" t="str">
            <v>TUBERIA PVC 200mm INEN:2059</v>
          </cell>
          <cell r="C2744" t="str">
            <v>m</v>
          </cell>
          <cell r="D2744">
            <v>18.07</v>
          </cell>
        </row>
        <row r="2745">
          <cell r="A2745" t="str">
            <v>394S</v>
          </cell>
          <cell r="B2745" t="str">
            <v>TUBERIA PVC 250mm INEN:2059</v>
          </cell>
          <cell r="C2745" t="str">
            <v>m</v>
          </cell>
          <cell r="D2745">
            <v>20.37</v>
          </cell>
        </row>
        <row r="2746">
          <cell r="A2746" t="str">
            <v>1000J</v>
          </cell>
          <cell r="B2746" t="str">
            <v>TUBERIA PVC 280mm INEN:2059 PESADA</v>
          </cell>
          <cell r="C2746" t="str">
            <v>m</v>
          </cell>
          <cell r="D2746">
            <v>23.63</v>
          </cell>
        </row>
        <row r="2747">
          <cell r="A2747" t="str">
            <v>396S</v>
          </cell>
          <cell r="B2747" t="str">
            <v>TUBERIA PVC 300mm INEN 2059</v>
          </cell>
          <cell r="C2747" t="str">
            <v>m</v>
          </cell>
          <cell r="D2747">
            <v>29.51</v>
          </cell>
        </row>
        <row r="2748">
          <cell r="A2748" t="str">
            <v>398S</v>
          </cell>
          <cell r="B2748" t="str">
            <v>TUBERIA PVC 350mm INEN:2059</v>
          </cell>
          <cell r="C2748" t="str">
            <v>m</v>
          </cell>
          <cell r="D2748">
            <v>36.19</v>
          </cell>
        </row>
        <row r="2749">
          <cell r="A2749" t="str">
            <v>400S</v>
          </cell>
          <cell r="B2749" t="str">
            <v>TUBERIA PVC 400mm INEN:2059</v>
          </cell>
          <cell r="C2749" t="str">
            <v>m</v>
          </cell>
          <cell r="D2749">
            <v>36.74</v>
          </cell>
        </row>
        <row r="2750">
          <cell r="A2750" t="str">
            <v>1002J</v>
          </cell>
          <cell r="B2750" t="str">
            <v>TUBERIA PVC 440mm INEN:2059 LIVIANA</v>
          </cell>
          <cell r="C2750" t="str">
            <v>m</v>
          </cell>
          <cell r="D2750">
            <v>56.97</v>
          </cell>
        </row>
        <row r="2751">
          <cell r="A2751" t="str">
            <v>402S</v>
          </cell>
          <cell r="B2751" t="str">
            <v>TUBERIA PVC 450mm INEN:2059</v>
          </cell>
          <cell r="C2751" t="str">
            <v>m</v>
          </cell>
          <cell r="D2751">
            <v>45.54</v>
          </cell>
        </row>
        <row r="2752">
          <cell r="A2752" t="str">
            <v>404S</v>
          </cell>
          <cell r="B2752" t="str">
            <v>TUBERIA PVC 500mm INEN:2059</v>
          </cell>
          <cell r="C2752" t="str">
            <v>m</v>
          </cell>
          <cell r="D2752">
            <v>56.5</v>
          </cell>
        </row>
        <row r="2753">
          <cell r="A2753" t="str">
            <v>1004J</v>
          </cell>
          <cell r="B2753" t="str">
            <v>TUBERIA PVC 540mm INEN:2050 PESADA</v>
          </cell>
          <cell r="C2753" t="str">
            <v>m</v>
          </cell>
          <cell r="D2753">
            <v>73.13</v>
          </cell>
        </row>
        <row r="2754">
          <cell r="A2754" t="str">
            <v>406S</v>
          </cell>
          <cell r="B2754" t="str">
            <v>TUBERIA PVC 550mm INEN:2059</v>
          </cell>
          <cell r="C2754" t="str">
            <v>m</v>
          </cell>
          <cell r="D2754">
            <v>57.7</v>
          </cell>
        </row>
        <row r="2755">
          <cell r="A2755" t="str">
            <v>408S</v>
          </cell>
          <cell r="B2755" t="str">
            <v>TUBERIA PVC 600mm INEN:2059</v>
          </cell>
          <cell r="C2755" t="str">
            <v>m</v>
          </cell>
          <cell r="D2755">
            <v>68.7</v>
          </cell>
        </row>
        <row r="2756">
          <cell r="A2756" t="str">
            <v>410S</v>
          </cell>
          <cell r="B2756" t="str">
            <v>TUBERIA PVC 650mm INEN:2059</v>
          </cell>
          <cell r="C2756" t="str">
            <v>m</v>
          </cell>
          <cell r="D2756">
            <v>80.650000000000006</v>
          </cell>
        </row>
        <row r="2757">
          <cell r="A2757" t="str">
            <v>412S</v>
          </cell>
          <cell r="B2757" t="str">
            <v>TUBERIA PVC 700mm INEN:2059</v>
          </cell>
          <cell r="C2757" t="str">
            <v>m</v>
          </cell>
          <cell r="D2757">
            <v>87.42</v>
          </cell>
        </row>
        <row r="2758">
          <cell r="A2758" t="str">
            <v>414S</v>
          </cell>
          <cell r="B2758" t="str">
            <v>TUBERIA PVC 750mm INEN:2059</v>
          </cell>
          <cell r="C2758" t="str">
            <v>m</v>
          </cell>
          <cell r="D2758">
            <v>100.2</v>
          </cell>
        </row>
        <row r="2759">
          <cell r="A2759" t="str">
            <v>416S</v>
          </cell>
          <cell r="B2759" t="str">
            <v>TUBERIA PVC 800mm INEN:2059</v>
          </cell>
          <cell r="C2759" t="str">
            <v>m</v>
          </cell>
          <cell r="D2759">
            <v>112.95</v>
          </cell>
        </row>
        <row r="2760">
          <cell r="A2760" t="str">
            <v>418S</v>
          </cell>
          <cell r="B2760" t="str">
            <v>TUBERIA PVC 850mm INEN:2059</v>
          </cell>
          <cell r="C2760" t="str">
            <v>m</v>
          </cell>
          <cell r="D2760">
            <v>124.85</v>
          </cell>
        </row>
        <row r="2761">
          <cell r="A2761" t="str">
            <v>420S</v>
          </cell>
          <cell r="B2761" t="str">
            <v>TUBERIA PVC 900mm INEN:2059</v>
          </cell>
          <cell r="C2761" t="str">
            <v>m</v>
          </cell>
          <cell r="D2761">
            <v>140.69999999999999</v>
          </cell>
        </row>
        <row r="2762">
          <cell r="A2762" t="str">
            <v>422S</v>
          </cell>
          <cell r="B2762" t="str">
            <v>TUBERIA PVC 950mm INEN:2059</v>
          </cell>
          <cell r="C2762" t="str">
            <v>m</v>
          </cell>
          <cell r="D2762">
            <v>165.96</v>
          </cell>
        </row>
        <row r="2763">
          <cell r="A2763" t="str">
            <v>424S</v>
          </cell>
          <cell r="B2763" t="str">
            <v>TUBERIA PVC 1000mmINEN:2059</v>
          </cell>
          <cell r="C2763" t="str">
            <v>m</v>
          </cell>
          <cell r="D2763">
            <v>211.72</v>
          </cell>
        </row>
        <row r="2764">
          <cell r="A2764" t="str">
            <v>426S</v>
          </cell>
          <cell r="B2764" t="str">
            <v>TUBERIA PVC D=110 mm CORRUGADA PERFORADA DRENAJE</v>
          </cell>
          <cell r="C2764" t="str">
            <v>m</v>
          </cell>
          <cell r="D2764">
            <v>4.83</v>
          </cell>
        </row>
        <row r="2765">
          <cell r="A2765" t="str">
            <v>428S</v>
          </cell>
          <cell r="B2765" t="str">
            <v>TUBERIA PVC D=160 mm CORRUGADA PERFORADA DRENAJE</v>
          </cell>
          <cell r="C2765" t="str">
            <v>m</v>
          </cell>
          <cell r="D2765">
            <v>7.69</v>
          </cell>
        </row>
        <row r="2766">
          <cell r="A2766" t="str">
            <v>472S</v>
          </cell>
          <cell r="B2766" t="str">
            <v>TUBERIA PVC D=200 mm CORRUGADA PERFORADA DRENAJE</v>
          </cell>
          <cell r="C2766" t="str">
            <v>m</v>
          </cell>
          <cell r="D2766">
            <v>10.38</v>
          </cell>
        </row>
        <row r="2767">
          <cell r="A2767" t="str">
            <v>091GS</v>
          </cell>
          <cell r="B2767" t="str">
            <v>TUBERIA PVC D=250mm CORRUGADA PERFORADA DRENAJE</v>
          </cell>
          <cell r="C2767" t="str">
            <v>m</v>
          </cell>
          <cell r="D2767">
            <v>13.29</v>
          </cell>
        </row>
        <row r="2768">
          <cell r="A2768" t="str">
            <v>430S</v>
          </cell>
          <cell r="B2768" t="str">
            <v>TUBERIA PVC D=300 mm CORRUGADA PERFORADA DRENAJE</v>
          </cell>
          <cell r="C2768" t="str">
            <v>m</v>
          </cell>
          <cell r="D2768">
            <v>19.43</v>
          </cell>
        </row>
        <row r="2769">
          <cell r="A2769" t="str">
            <v>844S</v>
          </cell>
          <cell r="B2769" t="str">
            <v>UNION PVC 50 mm DESAGUE</v>
          </cell>
          <cell r="C2769" t="str">
            <v>u</v>
          </cell>
          <cell r="D2769">
            <v>1.81</v>
          </cell>
        </row>
        <row r="2770">
          <cell r="A2770" t="str">
            <v>846S</v>
          </cell>
          <cell r="B2770" t="str">
            <v>UNION PVC 75 mm DESAGUE</v>
          </cell>
          <cell r="C2770" t="str">
            <v>u</v>
          </cell>
          <cell r="D2770">
            <v>2.4</v>
          </cell>
        </row>
        <row r="2771">
          <cell r="A2771" t="str">
            <v>848S</v>
          </cell>
          <cell r="B2771" t="str">
            <v>UNION PVC 110 mm DESAGUE</v>
          </cell>
          <cell r="C2771" t="str">
            <v>u</v>
          </cell>
          <cell r="D2771">
            <v>2.66</v>
          </cell>
        </row>
        <row r="2772">
          <cell r="A2772" t="str">
            <v>432S</v>
          </cell>
          <cell r="B2772" t="str">
            <v>URINARIO COLECTIVO H.S. f'c=180 kg/cm2 INC. ENCOF</v>
          </cell>
          <cell r="C2772" t="str">
            <v>m</v>
          </cell>
          <cell r="D2772">
            <v>61.27</v>
          </cell>
        </row>
        <row r="2773">
          <cell r="A2773" t="str">
            <v>434S</v>
          </cell>
          <cell r="B2773" t="str">
            <v>URINARIO ECONOMICO INC. LLAVE TEMPORIZADA Y ACC.</v>
          </cell>
          <cell r="C2773" t="str">
            <v>u</v>
          </cell>
          <cell r="D2773">
            <v>132.93</v>
          </cell>
        </row>
        <row r="2774">
          <cell r="A2774" t="str">
            <v>444SG</v>
          </cell>
          <cell r="B2774" t="str">
            <v>YEE PVC-S d=50mm DESAGUE</v>
          </cell>
          <cell r="C2774" t="str">
            <v>u</v>
          </cell>
          <cell r="D2774">
            <v>2.16</v>
          </cell>
        </row>
        <row r="2775">
          <cell r="A2775" t="str">
            <v>440S</v>
          </cell>
          <cell r="B2775" t="str">
            <v>YEE PVC-S d=75 mm DESAGUE</v>
          </cell>
          <cell r="C2775" t="str">
            <v>u</v>
          </cell>
          <cell r="D2775">
            <v>5</v>
          </cell>
        </row>
        <row r="2776">
          <cell r="A2776" t="str">
            <v>442S</v>
          </cell>
          <cell r="B2776" t="str">
            <v>YEE PVC-S d=110 mm DESAGUE</v>
          </cell>
          <cell r="C2776" t="str">
            <v>u</v>
          </cell>
          <cell r="D2776">
            <v>5.6</v>
          </cell>
        </row>
        <row r="2777">
          <cell r="A2777" t="str">
            <v>808S</v>
          </cell>
          <cell r="B2777" t="str">
            <v>YEE PVC-S d=200 mm DESAGUE</v>
          </cell>
          <cell r="C2777" t="str">
            <v>u</v>
          </cell>
          <cell r="D2777">
            <v>23.58</v>
          </cell>
        </row>
        <row r="2778">
          <cell r="A2778" t="str">
            <v>834S</v>
          </cell>
          <cell r="B2778" t="str">
            <v>YEE PVC REDUCTORA 75x50  mm DESAGUE E/C</v>
          </cell>
          <cell r="C2778" t="str">
            <v>u</v>
          </cell>
          <cell r="D2778">
            <v>6.65</v>
          </cell>
        </row>
        <row r="2779">
          <cell r="A2779" t="str">
            <v>820S</v>
          </cell>
          <cell r="B2779" t="str">
            <v>YEE PVC REDUCTORA 110x50 mm DESAGUE E/C</v>
          </cell>
          <cell r="C2779" t="str">
            <v>u</v>
          </cell>
          <cell r="D2779">
            <v>5.76</v>
          </cell>
        </row>
        <row r="2780">
          <cell r="A2780" t="str">
            <v>438S</v>
          </cell>
          <cell r="B2780" t="str">
            <v>YEE PVC REDUCTORA 100x75 mm DESAGUE E/C</v>
          </cell>
          <cell r="C2780" t="str">
            <v>u</v>
          </cell>
          <cell r="D2780">
            <v>7.57</v>
          </cell>
        </row>
        <row r="2781">
          <cell r="A2781" t="str">
            <v>175GS</v>
          </cell>
          <cell r="B2781" t="str">
            <v>SUMIDERO RECTANGULAR 0,40*0,50*1,0 m</v>
          </cell>
          <cell r="C2781" t="str">
            <v>m</v>
          </cell>
          <cell r="D2781">
            <v>227.58</v>
          </cell>
        </row>
        <row r="2782">
          <cell r="A2782" t="str">
            <v>176GS</v>
          </cell>
          <cell r="B2782" t="str">
            <v>TEE REDUCTORA PVC -S D=280x220 mm</v>
          </cell>
          <cell r="C2782" t="str">
            <v>u</v>
          </cell>
          <cell r="D2782">
            <v>227.58</v>
          </cell>
        </row>
        <row r="2783">
          <cell r="A2783" t="str">
            <v>177GS</v>
          </cell>
          <cell r="B2783" t="str">
            <v>TEE REDUCTORA PVC -S D=335x220 mm</v>
          </cell>
          <cell r="C2783" t="str">
            <v>u</v>
          </cell>
          <cell r="D2783">
            <v>40.49</v>
          </cell>
        </row>
        <row r="2784">
          <cell r="A2784" t="str">
            <v>178GS</v>
          </cell>
          <cell r="B2784" t="str">
            <v>TEE REDUCTORA PVC -S D=440x220 mm</v>
          </cell>
          <cell r="C2784" t="str">
            <v>u</v>
          </cell>
          <cell r="D2784">
            <v>47.57</v>
          </cell>
        </row>
        <row r="2785">
          <cell r="A2785" t="str">
            <v>179GS</v>
          </cell>
          <cell r="B2785" t="str">
            <v>TEE REDUCTORA PVC S- D=500x220 mm</v>
          </cell>
          <cell r="C2785" t="str">
            <v>u</v>
          </cell>
          <cell r="D2785">
            <v>54.65</v>
          </cell>
        </row>
        <row r="2786">
          <cell r="A2786" t="str">
            <v>180GS</v>
          </cell>
          <cell r="B2786" t="str">
            <v>TEE REDUCTORA PVC S- D=540x220 mm</v>
          </cell>
          <cell r="C2786" t="str">
            <v>u</v>
          </cell>
          <cell r="D2786">
            <v>61.73</v>
          </cell>
        </row>
        <row r="2787">
          <cell r="A2787" t="str">
            <v>181GS</v>
          </cell>
          <cell r="B2787" t="str">
            <v>REDUCTOR PVC-S 175x110mm DESAGUE E/C</v>
          </cell>
          <cell r="C2787" t="str">
            <v>u</v>
          </cell>
          <cell r="D2787">
            <v>4.67</v>
          </cell>
        </row>
        <row r="2788">
          <cell r="A2788" t="str">
            <v>182GS</v>
          </cell>
          <cell r="B2788" t="str">
            <v>REDUCTOR PVC-S 175x75 mm DESAGUE E/C</v>
          </cell>
          <cell r="C2788" t="str">
            <v>u</v>
          </cell>
          <cell r="D2788">
            <v>5.96</v>
          </cell>
        </row>
        <row r="2789">
          <cell r="A2789" t="str">
            <v>183GS</v>
          </cell>
          <cell r="B2789" t="str">
            <v>TUBERIA FLEXIBLE d=110 mm CORRUG PERFORA DRENAJE</v>
          </cell>
          <cell r="C2789" t="str">
            <v>m</v>
          </cell>
          <cell r="D2789">
            <v>4.47</v>
          </cell>
        </row>
        <row r="2790">
          <cell r="A2790" t="str">
            <v>184GS</v>
          </cell>
          <cell r="B2790" t="str">
            <v>ENTIBADO DE MADERA CONTINUO POZOS NO RETORNABLE</v>
          </cell>
          <cell r="C2790" t="str">
            <v>m2</v>
          </cell>
          <cell r="D2790">
            <v>29.29</v>
          </cell>
        </row>
        <row r="2791">
          <cell r="A2791" t="str">
            <v>185GS</v>
          </cell>
          <cell r="B2791" t="str">
            <v>TAPA DE HIERRO FUNDIDO d=850 mm BISAGRA ANTIRROBOS</v>
          </cell>
          <cell r="C2791" t="str">
            <v>u</v>
          </cell>
          <cell r="D2791">
            <v>348.31</v>
          </cell>
        </row>
        <row r="2792">
          <cell r="A2792" t="str">
            <v>186GS</v>
          </cell>
          <cell r="B2792" t="str">
            <v>ESTRIBO d=16 mm NIQUELADO L=1.00 DESARROLLADO</v>
          </cell>
          <cell r="C2792" t="str">
            <v>u</v>
          </cell>
          <cell r="D2792">
            <v>6.23</v>
          </cell>
        </row>
        <row r="2793">
          <cell r="A2793" t="str">
            <v>187GS</v>
          </cell>
          <cell r="B2793" t="str">
            <v>YEE PVS S/d=175 mm DESAGUE</v>
          </cell>
          <cell r="C2793" t="str">
            <v>u</v>
          </cell>
          <cell r="D2793">
            <v>17.13</v>
          </cell>
        </row>
        <row r="2794">
          <cell r="A2794" t="str">
            <v>148GS</v>
          </cell>
          <cell r="B2794" t="str">
            <v>TUBERIA PVC 1545 mm NORMA INEN 2059 U/E</v>
          </cell>
          <cell r="C2794" t="str">
            <v>m</v>
          </cell>
          <cell r="D2794">
            <v>638.62</v>
          </cell>
        </row>
        <row r="2795">
          <cell r="A2795" t="str">
            <v>149GS</v>
          </cell>
          <cell r="B2795" t="str">
            <v>TUBERIA PVC 1035 mm NORMA INEN 2059 U/E</v>
          </cell>
          <cell r="C2795" t="str">
            <v>m</v>
          </cell>
          <cell r="D2795">
            <v>299.91000000000003</v>
          </cell>
        </row>
        <row r="2796">
          <cell r="A2796" t="str">
            <v>150GS</v>
          </cell>
          <cell r="B2796" t="str">
            <v>MATERIAL PETREO 3/4" a 1"LIMPIO PARA FILTRO</v>
          </cell>
          <cell r="C2796" t="str">
            <v>m3</v>
          </cell>
          <cell r="D2796">
            <v>47.23</v>
          </cell>
        </row>
        <row r="2797">
          <cell r="A2797" t="str">
            <v>151GS</v>
          </cell>
          <cell r="B2797" t="str">
            <v>RASANTEO Y PREPARACION ZANJA (INC.CAMA ARENA)</v>
          </cell>
          <cell r="C2797" t="str">
            <v>m2</v>
          </cell>
          <cell r="D2797">
            <v>2.85</v>
          </cell>
        </row>
        <row r="2798">
          <cell r="A2798" t="str">
            <v>152GS</v>
          </cell>
          <cell r="B2798" t="str">
            <v>EXC. EN CONGLOM.CON PRESENCIA DE AGUA&lt;2m a MAQUINA</v>
          </cell>
          <cell r="C2798" t="str">
            <v>m3</v>
          </cell>
          <cell r="D2798">
            <v>4.6399999999999997</v>
          </cell>
        </row>
        <row r="2799">
          <cell r="A2799" t="str">
            <v>153GS</v>
          </cell>
          <cell r="B2799" t="str">
            <v>SILLA PVC PARA ALCANT. 280 A 175 mm</v>
          </cell>
          <cell r="C2799" t="str">
            <v>u</v>
          </cell>
          <cell r="D2799">
            <v>19.98</v>
          </cell>
        </row>
        <row r="2800">
          <cell r="A2800" t="str">
            <v>154GS</v>
          </cell>
          <cell r="B2800" t="str">
            <v>TUBERIA PVC 1345 mm INEN 2059</v>
          </cell>
          <cell r="C2800" t="str">
            <v>m</v>
          </cell>
          <cell r="D2800">
            <v>600.75</v>
          </cell>
        </row>
        <row r="2801">
          <cell r="A2801" t="str">
            <v>155GS</v>
          </cell>
          <cell r="B2801" t="str">
            <v>TUBERIA PVC 1600 mm INEN 2059</v>
          </cell>
          <cell r="C2801" t="str">
            <v>m</v>
          </cell>
          <cell r="D2801">
            <v>1047.8800000000001</v>
          </cell>
        </row>
        <row r="2802">
          <cell r="A2802" t="str">
            <v>156GS</v>
          </cell>
          <cell r="B2802" t="str">
            <v>SILLA REDUCTORA 220mmX110mm PVC</v>
          </cell>
          <cell r="C2802" t="str">
            <v>m</v>
          </cell>
          <cell r="D2802">
            <v>19.510000000000002</v>
          </cell>
        </row>
        <row r="2803">
          <cell r="A2803" t="str">
            <v>157GS</v>
          </cell>
          <cell r="B2803" t="str">
            <v>TAPA DE H.A. PARA SUMIDERO DE CALZADA 90x40x8cm</v>
          </cell>
          <cell r="C2803" t="str">
            <v>u</v>
          </cell>
          <cell r="D2803">
            <v>39.42</v>
          </cell>
        </row>
        <row r="2804">
          <cell r="A2804" t="str">
            <v>201S</v>
          </cell>
          <cell r="B2804" t="str">
            <v>REJILLA H.F.TRANSVERSAL a=0.40m PEATONAL</v>
          </cell>
          <cell r="C2804" t="str">
            <v>m</v>
          </cell>
          <cell r="D2804">
            <v>96.4</v>
          </cell>
        </row>
        <row r="2805">
          <cell r="A2805" t="str">
            <v>726SB</v>
          </cell>
          <cell r="B2805" t="str">
            <v>BASE H.S. 1.00X1.00X0.10 m PARA CAJA DE REVISION</v>
          </cell>
          <cell r="C2805" t="str">
            <v>u</v>
          </cell>
          <cell r="D2805">
            <v>16.559999999999999</v>
          </cell>
        </row>
        <row r="2806">
          <cell r="A2806" t="str">
            <v>854GS</v>
          </cell>
          <cell r="B2806" t="str">
            <v>TAPA DE HIERRO DUCTIL 600mm BISAGRA CAUTIVA</v>
          </cell>
          <cell r="C2806" t="str">
            <v>u</v>
          </cell>
          <cell r="D2806">
            <v>193.24</v>
          </cell>
        </row>
        <row r="2807">
          <cell r="A2807" t="str">
            <v>821GS</v>
          </cell>
          <cell r="B2807" t="str">
            <v>REJILLA H. DUCTIL 600 mm BISAGRA CAUTIVA</v>
          </cell>
          <cell r="C2807" t="str">
            <v>u</v>
          </cell>
          <cell r="D2807">
            <v>184.46</v>
          </cell>
        </row>
        <row r="2808">
          <cell r="A2808" t="str">
            <v>188GS</v>
          </cell>
          <cell r="B2808" t="str">
            <v>CAJA DE ACERA ALINEADA PE 175mm CE TIPO PLASTICO</v>
          </cell>
          <cell r="C2808" t="str">
            <v>u</v>
          </cell>
          <cell r="D2808">
            <v>113.25</v>
          </cell>
        </row>
        <row r="2809">
          <cell r="A2809" t="str">
            <v>189GS</v>
          </cell>
          <cell r="B2809" t="str">
            <v>SUMIDERO TIPO I SALIDA 280mm PLASTICO</v>
          </cell>
          <cell r="C2809" t="str">
            <v>u</v>
          </cell>
          <cell r="D2809">
            <v>284.06</v>
          </cell>
        </row>
        <row r="2810">
          <cell r="A2810" t="str">
            <v>190GS</v>
          </cell>
          <cell r="B2810" t="str">
            <v>BASE MH 440mm CON PASANTE ALINEADO TIPO PLASTICO</v>
          </cell>
          <cell r="C2810" t="str">
            <v>u</v>
          </cell>
          <cell r="D2810">
            <v>813.93</v>
          </cell>
        </row>
        <row r="2811">
          <cell r="A2811" t="str">
            <v>191gs</v>
          </cell>
          <cell r="B2811" t="str">
            <v>MANHOLE INTEGRADO H=1.7m P/TUB 220mm TIPO PLASTICO</v>
          </cell>
          <cell r="C2811" t="str">
            <v>u</v>
          </cell>
          <cell r="D2811">
            <v>533.41</v>
          </cell>
        </row>
        <row r="2812">
          <cell r="A2812" t="str">
            <v>158GS</v>
          </cell>
          <cell r="B2812" t="str">
            <v>RECONECCION DE ACOME.DE AASS CON TUBERIA PVC 110mm</v>
          </cell>
          <cell r="C2812" t="str">
            <v>u</v>
          </cell>
          <cell r="D2812">
            <v>9.3800000000000008</v>
          </cell>
        </row>
        <row r="2813">
          <cell r="A2813" t="str">
            <v>159GS</v>
          </cell>
          <cell r="B2813" t="str">
            <v>RECONECCION DE ACOME.DE AASS CON TUBERIA PVC 160mm</v>
          </cell>
          <cell r="C2813" t="str">
            <v>u</v>
          </cell>
          <cell r="D2813">
            <v>14.8</v>
          </cell>
        </row>
        <row r="2814">
          <cell r="A2814" t="str">
            <v>2GS</v>
          </cell>
          <cell r="B2814" t="str">
            <v>ACOMETIDA DOMICILIARIA SANITARIA PVC 110mm DESAGUE</v>
          </cell>
          <cell r="C2814" t="str">
            <v>u</v>
          </cell>
          <cell r="D2814">
            <v>8.35</v>
          </cell>
        </row>
        <row r="2815">
          <cell r="A2815" t="str">
            <v>86I</v>
          </cell>
          <cell r="B2815" t="str">
            <v>AGUA PARA CONTROL DE POLVO</v>
          </cell>
          <cell r="C2815" t="str">
            <v>m3</v>
          </cell>
          <cell r="D2815">
            <v>3.79</v>
          </cell>
        </row>
        <row r="2816">
          <cell r="A2816" t="str">
            <v>34I</v>
          </cell>
          <cell r="B2816" t="str">
            <v>ARBOLES Y ARBUSTOS</v>
          </cell>
          <cell r="C2816" t="str">
            <v>u</v>
          </cell>
          <cell r="D2816">
            <v>4.6100000000000003</v>
          </cell>
        </row>
        <row r="2817">
          <cell r="A2817" t="str">
            <v>18I</v>
          </cell>
          <cell r="B2817" t="str">
            <v>CHARLA AMBIENTAL  (HORA)</v>
          </cell>
          <cell r="C2817" t="str">
            <v>u</v>
          </cell>
          <cell r="D2817">
            <v>59</v>
          </cell>
        </row>
        <row r="2818">
          <cell r="A2818" t="str">
            <v>32I</v>
          </cell>
          <cell r="B2818" t="str">
            <v>CESPED FILIPINO</v>
          </cell>
          <cell r="C2818" t="str">
            <v>m2</v>
          </cell>
          <cell r="D2818">
            <v>6.89</v>
          </cell>
        </row>
        <row r="2819">
          <cell r="A2819" t="str">
            <v>94I</v>
          </cell>
          <cell r="B2819" t="str">
            <v>CESPED SAN AGUSTIN</v>
          </cell>
          <cell r="C2819" t="str">
            <v>m2</v>
          </cell>
          <cell r="D2819">
            <v>6.09</v>
          </cell>
        </row>
        <row r="2820">
          <cell r="A2820" t="str">
            <v>14I</v>
          </cell>
          <cell r="B2820" t="str">
            <v>CINTAS PLASTICAS DEMARCACION AREAS DE TRABAJO</v>
          </cell>
          <cell r="C2820" t="str">
            <v>m</v>
          </cell>
          <cell r="D2820">
            <v>1.81</v>
          </cell>
        </row>
        <row r="2821">
          <cell r="A2821" t="str">
            <v>20I</v>
          </cell>
          <cell r="B2821" t="str">
            <v>CONFERENCIA (HORA)</v>
          </cell>
          <cell r="C2821" t="str">
            <v>u</v>
          </cell>
          <cell r="D2821">
            <v>59</v>
          </cell>
        </row>
        <row r="2822">
          <cell r="A2822" t="str">
            <v>6I</v>
          </cell>
          <cell r="B2822" t="str">
            <v>EQUIPOS DE SEGURIDAD INDUSTRIAL PARA TRABAJADORES</v>
          </cell>
          <cell r="C2822" t="str">
            <v>u</v>
          </cell>
          <cell r="D2822">
            <v>140.54</v>
          </cell>
        </row>
        <row r="2823">
          <cell r="A2823" t="str">
            <v>42I</v>
          </cell>
          <cell r="B2823" t="str">
            <v>MARCAS DE PAV. SEPAR. CARRILES (LINEA CONT) A=10CM</v>
          </cell>
          <cell r="C2823" t="str">
            <v>m</v>
          </cell>
          <cell r="D2823">
            <v>0.22</v>
          </cell>
        </row>
        <row r="2824">
          <cell r="A2824" t="str">
            <v>84I</v>
          </cell>
          <cell r="B2824" t="str">
            <v>MARCAS DE PAV. SEPAR. CARRILES (LINEA DISCONT)10cm</v>
          </cell>
          <cell r="C2824" t="str">
            <v>m</v>
          </cell>
          <cell r="D2824">
            <v>0.17</v>
          </cell>
        </row>
        <row r="2825">
          <cell r="A2825" t="str">
            <v>44I</v>
          </cell>
          <cell r="B2825" t="str">
            <v>MARCAS DE CRUCE DE PEATONES COLOR BLANCO</v>
          </cell>
          <cell r="C2825" t="str">
            <v>m2</v>
          </cell>
          <cell r="D2825">
            <v>2.89</v>
          </cell>
        </row>
        <row r="2826">
          <cell r="A2826" t="str">
            <v>78I</v>
          </cell>
          <cell r="B2826" t="str">
            <v>MARCAS PINTURA PASO CEBRA</v>
          </cell>
          <cell r="C2826" t="str">
            <v>m2</v>
          </cell>
          <cell r="D2826">
            <v>2.89</v>
          </cell>
        </row>
        <row r="2827">
          <cell r="A2827" t="str">
            <v>60I</v>
          </cell>
          <cell r="B2827" t="str">
            <v>MARCAS PAVIM. FLECHA GIRO IZQ. DER. COLOR BLANCO</v>
          </cell>
          <cell r="C2827" t="str">
            <v>m2</v>
          </cell>
          <cell r="D2827">
            <v>2.89</v>
          </cell>
        </row>
        <row r="2828">
          <cell r="A2828" t="str">
            <v>46I</v>
          </cell>
          <cell r="B2828" t="str">
            <v>MARCAS DE DETENCION DE TRAFICO CONTINUA A=40 CM</v>
          </cell>
          <cell r="C2828" t="str">
            <v>m</v>
          </cell>
          <cell r="D2828">
            <v>1.1399999999999999</v>
          </cell>
        </row>
        <row r="2829">
          <cell r="A2829" t="str">
            <v>48I</v>
          </cell>
          <cell r="B2829" t="str">
            <v>MARCAS PAVIM. FLECHA SIGA RECTO COLOR BLANCO</v>
          </cell>
          <cell r="C2829" t="str">
            <v>m2</v>
          </cell>
          <cell r="D2829">
            <v>2.89</v>
          </cell>
        </row>
        <row r="2830">
          <cell r="A2830" t="str">
            <v>16I</v>
          </cell>
          <cell r="B2830" t="str">
            <v>MENSAJES DE PRENSA ESCRITA LOCAL</v>
          </cell>
          <cell r="C2830" t="str">
            <v>u</v>
          </cell>
          <cell r="D2830">
            <v>70.8</v>
          </cell>
        </row>
        <row r="2831">
          <cell r="A2831" t="str">
            <v>22I</v>
          </cell>
          <cell r="B2831" t="str">
            <v>MENSAJES RADIALES (MIN)</v>
          </cell>
          <cell r="C2831" t="str">
            <v>u</v>
          </cell>
          <cell r="D2831">
            <v>59</v>
          </cell>
        </row>
        <row r="2832">
          <cell r="A2832" t="str">
            <v>26I</v>
          </cell>
          <cell r="B2832" t="str">
            <v>PLANTAS PALMA FENIX</v>
          </cell>
          <cell r="C2832" t="str">
            <v>u</v>
          </cell>
          <cell r="D2832">
            <v>29.89</v>
          </cell>
        </row>
        <row r="2833">
          <cell r="A2833" t="str">
            <v>38I</v>
          </cell>
          <cell r="B2833" t="str">
            <v>PLANTAS ORNAMENTALES</v>
          </cell>
          <cell r="C2833" t="str">
            <v>u</v>
          </cell>
          <cell r="D2833">
            <v>10.63</v>
          </cell>
        </row>
        <row r="2834">
          <cell r="A2834" t="str">
            <v>28I</v>
          </cell>
          <cell r="B2834" t="str">
            <v>PLANTAS PATA DE PALOMA</v>
          </cell>
          <cell r="C2834" t="str">
            <v>u</v>
          </cell>
          <cell r="D2834">
            <v>5.67</v>
          </cell>
        </row>
        <row r="2835">
          <cell r="A2835" t="str">
            <v>24I</v>
          </cell>
          <cell r="B2835" t="str">
            <v>PUENTE PROVISIONAL EN ZANJA</v>
          </cell>
          <cell r="C2835" t="str">
            <v>u</v>
          </cell>
          <cell r="D2835">
            <v>59</v>
          </cell>
        </row>
        <row r="2836">
          <cell r="A2836" t="str">
            <v>36I</v>
          </cell>
          <cell r="B2836" t="str">
            <v>REVEGETACION DE TERRENOS</v>
          </cell>
          <cell r="C2836" t="str">
            <v>m2</v>
          </cell>
          <cell r="D2836">
            <v>3.55</v>
          </cell>
        </row>
        <row r="2837">
          <cell r="A2837" t="str">
            <v>2I</v>
          </cell>
          <cell r="B2837" t="str">
            <v>SEÑALES AL LADO CARRETERA (2.40*1.20)m</v>
          </cell>
          <cell r="C2837" t="str">
            <v>u</v>
          </cell>
          <cell r="D2837">
            <v>256.25</v>
          </cell>
        </row>
        <row r="2838">
          <cell r="A2838" t="str">
            <v>4I</v>
          </cell>
          <cell r="B2838" t="str">
            <v>SEÑALES DE OBRAS MOVILES(REST.DE VELC.PROV.REBASA)</v>
          </cell>
          <cell r="C2838" t="str">
            <v>u</v>
          </cell>
          <cell r="D2838">
            <v>122.93</v>
          </cell>
        </row>
        <row r="2839">
          <cell r="A2839" t="str">
            <v>50I</v>
          </cell>
          <cell r="B2839" t="str">
            <v>SEÑALES DE PARE</v>
          </cell>
          <cell r="C2839" t="str">
            <v>u</v>
          </cell>
          <cell r="D2839">
            <v>130.61000000000001</v>
          </cell>
        </row>
        <row r="2840">
          <cell r="A2840" t="str">
            <v>52I</v>
          </cell>
          <cell r="B2840" t="str">
            <v>SEÑALES DE PARE Y VIA DIVIDIDA</v>
          </cell>
          <cell r="C2840" t="str">
            <v>u</v>
          </cell>
          <cell r="D2840">
            <v>130.61000000000001</v>
          </cell>
        </row>
        <row r="2841">
          <cell r="A2841" t="str">
            <v>54I</v>
          </cell>
          <cell r="B2841" t="str">
            <v>SEÑALES LIMITE DE VELOCIDAD</v>
          </cell>
          <cell r="C2841" t="str">
            <v>u</v>
          </cell>
          <cell r="D2841">
            <v>130.61000000000001</v>
          </cell>
        </row>
        <row r="2842">
          <cell r="A2842" t="str">
            <v>56I</v>
          </cell>
          <cell r="B2842" t="str">
            <v>SEÑALES DE CRUCE DE PEATONES</v>
          </cell>
          <cell r="C2842" t="str">
            <v>u</v>
          </cell>
          <cell r="D2842">
            <v>130.61000000000001</v>
          </cell>
        </row>
        <row r="2843">
          <cell r="A2843" t="str">
            <v>58I</v>
          </cell>
          <cell r="B2843" t="str">
            <v>SEÑALES DOBLE VIA</v>
          </cell>
          <cell r="C2843" t="str">
            <v>u</v>
          </cell>
          <cell r="D2843">
            <v>69.17</v>
          </cell>
        </row>
        <row r="2844">
          <cell r="A2844" t="str">
            <v>62I</v>
          </cell>
          <cell r="B2844" t="str">
            <v>SEÑALES PARQUEO PERMITIDO Y NO PARQUEAR</v>
          </cell>
          <cell r="C2844" t="str">
            <v>u</v>
          </cell>
          <cell r="D2844">
            <v>130.61000000000001</v>
          </cell>
        </row>
        <row r="2845">
          <cell r="A2845" t="str">
            <v>64I</v>
          </cell>
          <cell r="B2845" t="str">
            <v>SEÑALES DE ZONA ESCOLAR</v>
          </cell>
          <cell r="C2845" t="str">
            <v>u</v>
          </cell>
          <cell r="D2845">
            <v>130.61000000000001</v>
          </cell>
        </row>
        <row r="2846">
          <cell r="A2846" t="str">
            <v>64GI</v>
          </cell>
          <cell r="B2846" t="str">
            <v>SEÑALES DE CRUCE DE NIÑOS</v>
          </cell>
          <cell r="C2846" t="str">
            <v>u</v>
          </cell>
          <cell r="D2846">
            <v>130.61000000000001</v>
          </cell>
        </row>
        <row r="2847">
          <cell r="A2847" t="str">
            <v>66I</v>
          </cell>
          <cell r="B2847" t="str">
            <v>SEÑALES DE CEDA EL PASO</v>
          </cell>
          <cell r="C2847" t="str">
            <v>u</v>
          </cell>
          <cell r="D2847">
            <v>130.61000000000001</v>
          </cell>
        </row>
        <row r="2848">
          <cell r="A2848" t="str">
            <v>12I</v>
          </cell>
          <cell r="B2848" t="str">
            <v>SEÑALES ESPECIALES (BANDERAS-CHALECOS)</v>
          </cell>
          <cell r="C2848" t="str">
            <v>u</v>
          </cell>
          <cell r="D2848">
            <v>30.81</v>
          </cell>
        </row>
        <row r="2849">
          <cell r="A2849" t="str">
            <v>8I</v>
          </cell>
          <cell r="B2849" t="str">
            <v>SEÑALES PREVENTIVAS - ROTULOS INFORMATIVOS 60*60cm</v>
          </cell>
          <cell r="C2849" t="str">
            <v>u</v>
          </cell>
          <cell r="D2849">
            <v>130.61000000000001</v>
          </cell>
        </row>
        <row r="2850">
          <cell r="A2850" t="str">
            <v>10I</v>
          </cell>
          <cell r="B2850" t="str">
            <v>SEÑALES PORTATILES (CONOS)</v>
          </cell>
          <cell r="C2850" t="str">
            <v>u</v>
          </cell>
          <cell r="D2850">
            <v>17.82</v>
          </cell>
        </row>
        <row r="2851">
          <cell r="A2851" t="str">
            <v>40I</v>
          </cell>
          <cell r="B2851" t="str">
            <v>TALA Y EXTRACCION DE RAICES DE ARBOL</v>
          </cell>
          <cell r="C2851" t="str">
            <v>u</v>
          </cell>
          <cell r="D2851">
            <v>17.399999999999999</v>
          </cell>
        </row>
        <row r="2852">
          <cell r="A2852" t="str">
            <v>30I</v>
          </cell>
          <cell r="B2852" t="str">
            <v>TIERRA ABONADA (MANUAL)</v>
          </cell>
          <cell r="C2852" t="str">
            <v>m3</v>
          </cell>
          <cell r="D2852">
            <v>17.8</v>
          </cell>
        </row>
        <row r="2853">
          <cell r="A2853" t="str">
            <v>68I</v>
          </cell>
          <cell r="B2853" t="str">
            <v>CERRAMIENTO DE LINDEROS</v>
          </cell>
          <cell r="C2853" t="str">
            <v>m</v>
          </cell>
          <cell r="D2853">
            <v>2.71</v>
          </cell>
        </row>
        <row r="2854">
          <cell r="A2854" t="str">
            <v>70I</v>
          </cell>
          <cell r="B2854" t="str">
            <v>CERRAMIENTO DE DRENAJES</v>
          </cell>
          <cell r="C2854" t="str">
            <v>m</v>
          </cell>
          <cell r="D2854">
            <v>3.35</v>
          </cell>
        </row>
        <row r="2855">
          <cell r="A2855" t="str">
            <v>72I</v>
          </cell>
          <cell r="B2855" t="str">
            <v>PLANTACION EN LINDEROS (Ha)</v>
          </cell>
          <cell r="C2855" t="str">
            <v>u</v>
          </cell>
          <cell r="D2855">
            <v>692.11</v>
          </cell>
        </row>
        <row r="2856">
          <cell r="A2856" t="str">
            <v>74I</v>
          </cell>
          <cell r="B2856" t="str">
            <v>PLANTACION EN DRENAJES (Ha)</v>
          </cell>
          <cell r="C2856" t="str">
            <v>u</v>
          </cell>
          <cell r="D2856">
            <v>2070.2399999999998</v>
          </cell>
        </row>
        <row r="2857">
          <cell r="A2857" t="str">
            <v>76I</v>
          </cell>
          <cell r="B2857" t="str">
            <v>REFORESTACION EN FRANJAS (Ha)</v>
          </cell>
          <cell r="C2857" t="str">
            <v>u</v>
          </cell>
          <cell r="D2857">
            <v>2070.2399999999998</v>
          </cell>
        </row>
        <row r="2858">
          <cell r="A2858" t="str">
            <v>80I</v>
          </cell>
          <cell r="B2858" t="str">
            <v>RELLENO MANUAL CON ZEOLITA</v>
          </cell>
          <cell r="C2858" t="str">
            <v>m3</v>
          </cell>
          <cell r="D2858">
            <v>123.24</v>
          </cell>
        </row>
        <row r="2859">
          <cell r="A2859" t="str">
            <v>82I</v>
          </cell>
          <cell r="B2859" t="str">
            <v>PLANTAS EN VIVEROS</v>
          </cell>
          <cell r="C2859" t="str">
            <v>u</v>
          </cell>
          <cell r="D2859">
            <v>1.05</v>
          </cell>
        </row>
        <row r="2860">
          <cell r="A2860" t="str">
            <v>88I</v>
          </cell>
          <cell r="B2860" t="str">
            <v>ENCESPADO CON PASTO SAN AGUSTIN</v>
          </cell>
          <cell r="C2860" t="str">
            <v>m2</v>
          </cell>
          <cell r="D2860">
            <v>12.73</v>
          </cell>
        </row>
        <row r="2861">
          <cell r="A2861" t="str">
            <v>90I</v>
          </cell>
          <cell r="B2861" t="str">
            <v>JARDINERA CON ARBOLES CASSIA SIAMEA (INC. TANQUE)</v>
          </cell>
          <cell r="C2861" t="str">
            <v>u</v>
          </cell>
          <cell r="D2861">
            <v>157.38</v>
          </cell>
        </row>
        <row r="2862">
          <cell r="A2862" t="str">
            <v>92I</v>
          </cell>
          <cell r="B2862" t="str">
            <v>BASURERO METALICO (INC. ELEMENTOS SUJECCION)</v>
          </cell>
          <cell r="C2862" t="str">
            <v>u</v>
          </cell>
          <cell r="D2862">
            <v>161.08000000000001</v>
          </cell>
        </row>
        <row r="2863">
          <cell r="A2863" t="str">
            <v>100I</v>
          </cell>
          <cell r="B2863" t="str">
            <v>CROTO</v>
          </cell>
          <cell r="C2863" t="str">
            <v>u</v>
          </cell>
          <cell r="D2863">
            <v>18.77</v>
          </cell>
        </row>
        <row r="2864">
          <cell r="A2864" t="str">
            <v>102I</v>
          </cell>
          <cell r="B2864" t="str">
            <v>IXORA ARBUSTIA</v>
          </cell>
          <cell r="C2864" t="str">
            <v>u</v>
          </cell>
          <cell r="D2864">
            <v>17</v>
          </cell>
        </row>
        <row r="2865">
          <cell r="A2865" t="str">
            <v>104I</v>
          </cell>
          <cell r="B2865" t="str">
            <v>TIERRA DE SEMBRAR</v>
          </cell>
          <cell r="C2865" t="str">
            <v>m3</v>
          </cell>
          <cell r="D2865">
            <v>13.26</v>
          </cell>
        </row>
        <row r="2866">
          <cell r="A2866" t="str">
            <v>106I</v>
          </cell>
          <cell r="B2866" t="str">
            <v>MIRTOS Hmin=1.50 m</v>
          </cell>
          <cell r="C2866" t="str">
            <v>u</v>
          </cell>
          <cell r="D2866">
            <v>22.31</v>
          </cell>
        </row>
        <row r="2867">
          <cell r="A2867" t="str">
            <v>108I</v>
          </cell>
          <cell r="B2867" t="str">
            <v>INSTRUCTIVOS AMBIENTALES</v>
          </cell>
          <cell r="C2867" t="str">
            <v>u</v>
          </cell>
          <cell r="D2867">
            <v>1.43</v>
          </cell>
        </row>
        <row r="2868">
          <cell r="A2868" t="str">
            <v>110I</v>
          </cell>
          <cell r="B2868" t="str">
            <v>REIMPLANTACION DE ESPECIES</v>
          </cell>
          <cell r="C2868" t="str">
            <v>u</v>
          </cell>
          <cell r="D2868">
            <v>92.95</v>
          </cell>
        </row>
        <row r="2869">
          <cell r="A2869" t="str">
            <v>112I</v>
          </cell>
          <cell r="B2869" t="str">
            <v>CONSTRUCCION E INSTALACION SEÑAL REGLAMENTO SIMPLE</v>
          </cell>
          <cell r="C2869" t="str">
            <v>u</v>
          </cell>
          <cell r="D2869">
            <v>119.94</v>
          </cell>
        </row>
        <row r="2870">
          <cell r="A2870" t="str">
            <v>114I</v>
          </cell>
          <cell r="B2870" t="str">
            <v>ESCOMBRERA</v>
          </cell>
          <cell r="C2870" t="str">
            <v>m3</v>
          </cell>
          <cell r="D2870">
            <v>0.43</v>
          </cell>
        </row>
        <row r="2871">
          <cell r="A2871" t="str">
            <v>116I</v>
          </cell>
          <cell r="B2871" t="str">
            <v>REJILLAS METALICAS PARA ARBOLES EN ACERAS</v>
          </cell>
          <cell r="C2871" t="str">
            <v>u</v>
          </cell>
          <cell r="D2871">
            <v>299.07</v>
          </cell>
        </row>
        <row r="2872">
          <cell r="A2872" t="str">
            <v>118I</v>
          </cell>
          <cell r="B2872" t="str">
            <v>PLANTA TULIPAN-SAMAN-ALGARROBO-ACHIOTE</v>
          </cell>
          <cell r="C2872" t="str">
            <v>u</v>
          </cell>
          <cell r="D2872">
            <v>15.35</v>
          </cell>
        </row>
        <row r="2873">
          <cell r="A2873" t="str">
            <v>120I</v>
          </cell>
          <cell r="B2873" t="str">
            <v>AFICHES IMFORMATIVOS</v>
          </cell>
          <cell r="C2873" t="str">
            <v>u</v>
          </cell>
          <cell r="D2873">
            <v>1.45</v>
          </cell>
        </row>
        <row r="2874">
          <cell r="A2874" t="str">
            <v>128I</v>
          </cell>
          <cell r="B2874" t="str">
            <v>RETIRO DE PUBLICIDAD TIPO BANDERAS,LONAS</v>
          </cell>
          <cell r="C2874" t="str">
            <v>m2</v>
          </cell>
          <cell r="D2874">
            <v>3.25</v>
          </cell>
        </row>
        <row r="2875">
          <cell r="A2875" t="str">
            <v>127I</v>
          </cell>
          <cell r="B2875" t="str">
            <v>REPLANTEO Y LOCALIZACION DE CELDAS (Ha)</v>
          </cell>
          <cell r="C2875" t="str">
            <v>u</v>
          </cell>
          <cell r="D2875">
            <v>303.60000000000002</v>
          </cell>
        </row>
        <row r="2876">
          <cell r="A2876" t="str">
            <v>121I</v>
          </cell>
          <cell r="B2876" t="str">
            <v>DESCARGA Y LLENADO DE CELDAS CON DESECHOS SOLIDOS</v>
          </cell>
          <cell r="C2876" t="str">
            <v>m3</v>
          </cell>
          <cell r="D2876">
            <v>2.5299999999999998</v>
          </cell>
        </row>
        <row r="2877">
          <cell r="A2877" t="str">
            <v>122I</v>
          </cell>
          <cell r="B2877" t="str">
            <v>CHIMENEAS CAPTADORAS Y QUEMADORAS DE BIOGAS</v>
          </cell>
          <cell r="C2877" t="str">
            <v>m</v>
          </cell>
          <cell r="D2877">
            <v>65.290000000000006</v>
          </cell>
        </row>
        <row r="2878">
          <cell r="A2878" t="str">
            <v>123I</v>
          </cell>
          <cell r="B2878" t="str">
            <v>RELLENO DRENANTE DE ARENA CELDAS RELLENO SANITARIO</v>
          </cell>
          <cell r="C2878" t="str">
            <v>m3</v>
          </cell>
          <cell r="D2878">
            <v>14.76</v>
          </cell>
        </row>
        <row r="2879">
          <cell r="A2879" t="str">
            <v>124I</v>
          </cell>
          <cell r="B2879" t="str">
            <v>RELLENO DIARIO DE TIERRA COBERTURA PROTECTORA</v>
          </cell>
          <cell r="C2879" t="str">
            <v>m3</v>
          </cell>
          <cell r="D2879">
            <v>3.02</v>
          </cell>
        </row>
        <row r="2880">
          <cell r="A2880" t="str">
            <v>125I</v>
          </cell>
          <cell r="B2880" t="str">
            <v>CAPA VEGETAL (CESPED MANI FORRAGERO)</v>
          </cell>
          <cell r="C2880" t="str">
            <v>m2</v>
          </cell>
          <cell r="D2880">
            <v>4.08</v>
          </cell>
        </row>
        <row r="2881">
          <cell r="A2881" t="str">
            <v>126I</v>
          </cell>
          <cell r="B2881" t="str">
            <v>MOVI MECANICO  VOLQUETA DESECHOS SOLIDOS M3/Km</v>
          </cell>
          <cell r="C2881" t="str">
            <v>u</v>
          </cell>
          <cell r="D2881">
            <v>0.28000000000000003</v>
          </cell>
        </row>
        <row r="2882">
          <cell r="A2882" t="str">
            <v>086GI</v>
          </cell>
          <cell r="B2882" t="str">
            <v>LINEA CONTINUA e=15cm</v>
          </cell>
          <cell r="C2882" t="str">
            <v>m</v>
          </cell>
          <cell r="D2882">
            <v>0.37</v>
          </cell>
        </row>
        <row r="2883">
          <cell r="A2883" t="str">
            <v>087GI</v>
          </cell>
          <cell r="B2883" t="str">
            <v>LINEA DISCONTINUA e=15cm</v>
          </cell>
          <cell r="C2883" t="str">
            <v>m</v>
          </cell>
          <cell r="D2883">
            <v>0.28999999999999998</v>
          </cell>
        </row>
        <row r="2884">
          <cell r="A2884" t="str">
            <v>088GI</v>
          </cell>
          <cell r="B2884" t="str">
            <v>SEÑALES VERTICALES (60cmx90cm)</v>
          </cell>
          <cell r="C2884" t="str">
            <v>u</v>
          </cell>
          <cell r="D2884">
            <v>183.97</v>
          </cell>
        </row>
        <row r="2885">
          <cell r="A2885" t="str">
            <v>129I</v>
          </cell>
          <cell r="B2885" t="str">
            <v>Linea segmentada e=10cm 0.6m pintada 0.9m sin pint</v>
          </cell>
          <cell r="C2885" t="str">
            <v>m</v>
          </cell>
          <cell r="D2885">
            <v>0.15</v>
          </cell>
        </row>
        <row r="2886">
          <cell r="A2886" t="str">
            <v>130I</v>
          </cell>
          <cell r="B2886" t="str">
            <v>Linea segmentada e=10cm 3.0m pintada 9.0m sin pint</v>
          </cell>
          <cell r="C2886" t="str">
            <v>m</v>
          </cell>
          <cell r="D2886">
            <v>0.15</v>
          </cell>
        </row>
        <row r="2887">
          <cell r="A2887" t="str">
            <v>131I</v>
          </cell>
          <cell r="B2887" t="str">
            <v>FLECHA DE SENTIDO CON UN GIRO</v>
          </cell>
          <cell r="C2887" t="str">
            <v>u</v>
          </cell>
          <cell r="D2887">
            <v>3.34</v>
          </cell>
        </row>
        <row r="2888">
          <cell r="A2888" t="str">
            <v>132I</v>
          </cell>
          <cell r="B2888" t="str">
            <v>FLECHA DE SENTIDO Y GIRO EN AMBOS LADOS</v>
          </cell>
          <cell r="C2888" t="str">
            <v>u</v>
          </cell>
          <cell r="D2888">
            <v>4.79</v>
          </cell>
        </row>
        <row r="2889">
          <cell r="A2889" t="str">
            <v>133I</v>
          </cell>
          <cell r="B2889" t="str">
            <v>FLECHA DE GIRO EN AMBOS SENTIDOS</v>
          </cell>
          <cell r="C2889" t="str">
            <v>u</v>
          </cell>
          <cell r="D2889">
            <v>3.87</v>
          </cell>
        </row>
        <row r="2890">
          <cell r="A2890" t="str">
            <v>134I</v>
          </cell>
          <cell r="B2890" t="str">
            <v>PINTURA EN EL PISO SOLO BUSES</v>
          </cell>
          <cell r="C2890" t="str">
            <v>u</v>
          </cell>
          <cell r="D2890">
            <v>5.4</v>
          </cell>
        </row>
        <row r="2891">
          <cell r="A2891" t="str">
            <v>135I</v>
          </cell>
          <cell r="B2891" t="str">
            <v>PINTURA EN PISO ESTACIONAMIENTO DISCAPACITADOS</v>
          </cell>
          <cell r="C2891" t="str">
            <v>u</v>
          </cell>
          <cell r="D2891">
            <v>8.17</v>
          </cell>
        </row>
        <row r="2892">
          <cell r="A2892" t="str">
            <v>136I</v>
          </cell>
          <cell r="B2892" t="str">
            <v>PINTURA EN PISO ESTACIONAMIENTO MOTOS</v>
          </cell>
          <cell r="C2892" t="str">
            <v>u</v>
          </cell>
          <cell r="D2892">
            <v>8.17</v>
          </cell>
        </row>
        <row r="2893">
          <cell r="A2893" t="str">
            <v>096GI</v>
          </cell>
          <cell r="B2893" t="str">
            <v>SEÑALIZACION VERTICAL NO VIRAR EN U</v>
          </cell>
          <cell r="C2893" t="str">
            <v>u</v>
          </cell>
          <cell r="D2893">
            <v>136.77000000000001</v>
          </cell>
        </row>
        <row r="2894">
          <cell r="A2894" t="str">
            <v>097GI</v>
          </cell>
          <cell r="B2894" t="str">
            <v>SEÑALIZACION VERTICAL NO VIRAR A LA IZQUIERDA</v>
          </cell>
          <cell r="C2894" t="str">
            <v>u</v>
          </cell>
          <cell r="D2894">
            <v>136.77000000000001</v>
          </cell>
        </row>
        <row r="2895">
          <cell r="A2895" t="str">
            <v>098GI</v>
          </cell>
          <cell r="B2895" t="str">
            <v>SEÑALIZACION VERTICAL PARADA DE BUSES</v>
          </cell>
          <cell r="C2895" t="str">
            <v>u</v>
          </cell>
          <cell r="D2895">
            <v>95.41</v>
          </cell>
        </row>
        <row r="2896">
          <cell r="A2896" t="str">
            <v>099GI</v>
          </cell>
          <cell r="B2896" t="str">
            <v>SEÑALIZACION VERTICAL NO ESTACIONAR</v>
          </cell>
          <cell r="C2896" t="str">
            <v>u</v>
          </cell>
          <cell r="D2896">
            <v>136.77000000000001</v>
          </cell>
        </row>
        <row r="2897">
          <cell r="A2897" t="str">
            <v>100GI</v>
          </cell>
          <cell r="B2897" t="str">
            <v>SEÑALIZACION VERTICAL ESTACIONAMIENTO TARIFADO</v>
          </cell>
          <cell r="C2897" t="str">
            <v>u</v>
          </cell>
          <cell r="D2897">
            <v>136.77000000000001</v>
          </cell>
        </row>
        <row r="2898">
          <cell r="A2898" t="str">
            <v>101GI</v>
          </cell>
          <cell r="B2898" t="str">
            <v>SEÑALIZACION VERTICAL ESTACIONAMIENTO MOTOS</v>
          </cell>
          <cell r="C2898" t="str">
            <v>u</v>
          </cell>
          <cell r="D2898">
            <v>136.77000000000001</v>
          </cell>
        </row>
        <row r="2899">
          <cell r="A2899" t="str">
            <v>102GI</v>
          </cell>
          <cell r="B2899" t="str">
            <v>SEÑALIZACION VERTICAL DISCAPACITADOS</v>
          </cell>
          <cell r="C2899" t="str">
            <v>u</v>
          </cell>
          <cell r="D2899">
            <v>136.77000000000001</v>
          </cell>
        </row>
        <row r="2900">
          <cell r="A2900" t="str">
            <v>103GI</v>
          </cell>
          <cell r="B2900" t="str">
            <v>SEÑALIZACION VERTICAL VELOCIDAD MAXIMA 50 Km/h</v>
          </cell>
          <cell r="C2900" t="str">
            <v>u</v>
          </cell>
          <cell r="D2900">
            <v>136.77000000000001</v>
          </cell>
        </row>
        <row r="2901">
          <cell r="A2901" t="str">
            <v>136GI</v>
          </cell>
          <cell r="B2901" t="str">
            <v>TACHA AMARILLA UNIDIRECCIONAL</v>
          </cell>
          <cell r="C2901" t="str">
            <v>u</v>
          </cell>
          <cell r="D2901">
            <v>5.89</v>
          </cell>
        </row>
        <row r="2902">
          <cell r="A2902" t="str">
            <v>137GI</v>
          </cell>
          <cell r="B2902" t="str">
            <v>TACHA BLANCA UNIDIRECCIONAL</v>
          </cell>
          <cell r="C2902" t="str">
            <v>u</v>
          </cell>
          <cell r="D2902">
            <v>5.29</v>
          </cell>
        </row>
        <row r="2903">
          <cell r="A2903" t="str">
            <v>138GI</v>
          </cell>
          <cell r="B2903" t="str">
            <v>TACHA AMARILLA BIDIRECCIONAL</v>
          </cell>
          <cell r="C2903" t="str">
            <v>u</v>
          </cell>
          <cell r="D2903">
            <v>6.47</v>
          </cell>
        </row>
        <row r="2904">
          <cell r="A2904" t="str">
            <v>140GI</v>
          </cell>
          <cell r="B2904" t="str">
            <v>FLECHA DE SENTIDO</v>
          </cell>
          <cell r="C2904" t="str">
            <v>u</v>
          </cell>
          <cell r="D2904">
            <v>2.81</v>
          </cell>
        </row>
        <row r="2905">
          <cell r="A2905" t="str">
            <v>141GI</v>
          </cell>
          <cell r="B2905" t="str">
            <v>TANQUES PLASTICOS PARA SEMBRAR ARBOLES</v>
          </cell>
          <cell r="C2905" t="str">
            <v>u</v>
          </cell>
          <cell r="D2905">
            <v>21.76</v>
          </cell>
        </row>
        <row r="2906">
          <cell r="A2906" t="str">
            <v>200GI</v>
          </cell>
          <cell r="B2906" t="str">
            <v>PINTURA DE BORDILLOS a=25-35 cm</v>
          </cell>
          <cell r="C2906" t="str">
            <v>m</v>
          </cell>
          <cell r="D2906">
            <v>1.69</v>
          </cell>
        </row>
        <row r="2907">
          <cell r="A2907" t="str">
            <v>400GI</v>
          </cell>
          <cell r="B2907" t="str">
            <v>DURANTA</v>
          </cell>
          <cell r="C2907" t="str">
            <v>u</v>
          </cell>
          <cell r="D2907">
            <v>0.62</v>
          </cell>
        </row>
        <row r="2908">
          <cell r="A2908" t="str">
            <v>402GI</v>
          </cell>
          <cell r="B2908" t="str">
            <v>CORDELINE ROJO</v>
          </cell>
          <cell r="C2908" t="str">
            <v>u</v>
          </cell>
          <cell r="D2908">
            <v>1.1599999999999999</v>
          </cell>
        </row>
        <row r="2909">
          <cell r="A2909" t="str">
            <v>404GI</v>
          </cell>
          <cell r="B2909" t="str">
            <v>PALMA AZUL</v>
          </cell>
          <cell r="C2909" t="str">
            <v>u</v>
          </cell>
          <cell r="D2909">
            <v>74.69</v>
          </cell>
        </row>
        <row r="2910">
          <cell r="A2910" t="str">
            <v>406GI</v>
          </cell>
          <cell r="B2910" t="str">
            <v>PALMA SICA</v>
          </cell>
          <cell r="C2910" t="str">
            <v>u</v>
          </cell>
          <cell r="D2910">
            <v>32.549999999999997</v>
          </cell>
        </row>
        <row r="2911">
          <cell r="A2911" t="str">
            <v>408GI</v>
          </cell>
          <cell r="B2911" t="str">
            <v>AGUA PARA RIEGO</v>
          </cell>
          <cell r="C2911" t="str">
            <v>m3</v>
          </cell>
          <cell r="D2911">
            <v>0.06</v>
          </cell>
        </row>
        <row r="2912">
          <cell r="A2912" t="str">
            <v>410GI</v>
          </cell>
          <cell r="B2912" t="str">
            <v>SEÑALES INFORMATIVAS DE PARED 40x60cm</v>
          </cell>
          <cell r="C2912" t="str">
            <v>u</v>
          </cell>
          <cell r="D2912">
            <v>55.89</v>
          </cell>
        </row>
        <row r="2913">
          <cell r="A2913" t="str">
            <v>411GI</v>
          </cell>
          <cell r="B2913" t="str">
            <v>LIMPIEZA DE BASE DE CELDAS</v>
          </cell>
          <cell r="C2913" t="str">
            <v>m2</v>
          </cell>
          <cell r="D2913">
            <v>0.88</v>
          </cell>
        </row>
        <row r="2914">
          <cell r="A2914" t="str">
            <v>412GI</v>
          </cell>
          <cell r="B2914" t="str">
            <v>REVISION Y REPARACION DE GEOMEMBRANA (BASE)</v>
          </cell>
          <cell r="C2914" t="str">
            <v>m2</v>
          </cell>
          <cell r="D2914">
            <v>0.55000000000000004</v>
          </cell>
        </row>
        <row r="2915">
          <cell r="A2915" t="str">
            <v>413GI</v>
          </cell>
          <cell r="B2915" t="str">
            <v>COLOCACION DE NEUMATICOS SOBRE LA BASE DE LA CELDA</v>
          </cell>
          <cell r="C2915" t="str">
            <v>m2</v>
          </cell>
          <cell r="D2915">
            <v>0.46</v>
          </cell>
        </row>
        <row r="2916">
          <cell r="A2916" t="str">
            <v>115GI</v>
          </cell>
          <cell r="B2916" t="str">
            <v>MARCAS SEPAR.CARRILES(LINEA CONT)A=10cm termoplas.</v>
          </cell>
          <cell r="C2916" t="str">
            <v>m</v>
          </cell>
          <cell r="D2916">
            <v>2.4700000000000002</v>
          </cell>
        </row>
        <row r="2917">
          <cell r="A2917" t="str">
            <v>116GI</v>
          </cell>
          <cell r="B2917" t="str">
            <v>MARCAS SEPAR.CARRILES(LINEA DISCONT)10cm termopla.</v>
          </cell>
          <cell r="C2917" t="str">
            <v>m</v>
          </cell>
          <cell r="D2917">
            <v>2.2599999999999998</v>
          </cell>
        </row>
        <row r="2918">
          <cell r="A2918" t="str">
            <v>117GI</v>
          </cell>
          <cell r="B2918" t="str">
            <v>MARCAS CRUCE PEATONES COLOR BLANCO(termoplastica)</v>
          </cell>
          <cell r="C2918" t="str">
            <v>m2</v>
          </cell>
          <cell r="D2918">
            <v>22.44</v>
          </cell>
        </row>
        <row r="2919">
          <cell r="A2919" t="str">
            <v>118GI</v>
          </cell>
          <cell r="B2919" t="str">
            <v>MARCAS PINTURA PASO CEBRA (termoplastica)</v>
          </cell>
          <cell r="C2919" t="str">
            <v>m2</v>
          </cell>
          <cell r="D2919">
            <v>22.44</v>
          </cell>
        </row>
        <row r="2920">
          <cell r="A2920" t="str">
            <v>119GI</v>
          </cell>
          <cell r="B2920" t="str">
            <v>MARCAS PAVIM.FLECHA GIRO IZQ.DER.(termoplastica)</v>
          </cell>
          <cell r="C2920" t="str">
            <v>m2</v>
          </cell>
          <cell r="D2920">
            <v>23.48</v>
          </cell>
        </row>
        <row r="2921">
          <cell r="A2921" t="str">
            <v>120GI</v>
          </cell>
          <cell r="B2921" t="str">
            <v>MARC.DETENCION TRAFICO CONTINUA A=40cm termoplast.</v>
          </cell>
          <cell r="C2921" t="str">
            <v>m</v>
          </cell>
          <cell r="D2921">
            <v>7.22</v>
          </cell>
        </row>
        <row r="2922">
          <cell r="A2922" t="str">
            <v>121GI</v>
          </cell>
          <cell r="B2922" t="str">
            <v>MARC.PAVIM.FLECHA SIGA RECTO BLANCA(termoplastica)</v>
          </cell>
          <cell r="C2922" t="str">
            <v>m2</v>
          </cell>
          <cell r="D2922">
            <v>22.44</v>
          </cell>
        </row>
        <row r="2923">
          <cell r="A2923" t="str">
            <v>124GI</v>
          </cell>
          <cell r="B2923" t="str">
            <v>FLECHA DE SENTIDO CON UN GIRO (termoplastica)</v>
          </cell>
          <cell r="C2923" t="str">
            <v>u</v>
          </cell>
          <cell r="D2923">
            <v>51.84</v>
          </cell>
        </row>
        <row r="2924">
          <cell r="A2924" t="str">
            <v>124HI</v>
          </cell>
          <cell r="B2924" t="str">
            <v>FLECHA DE GIRO (termoplastica)</v>
          </cell>
          <cell r="C2924" t="str">
            <v>u</v>
          </cell>
          <cell r="D2924">
            <v>23.56</v>
          </cell>
        </row>
        <row r="2925">
          <cell r="A2925" t="str">
            <v>125GI</v>
          </cell>
          <cell r="B2925" t="str">
            <v>FLECHA SENTIDO Y GIRO EN AMBOS LADOS termoplastica</v>
          </cell>
          <cell r="C2925" t="str">
            <v>u</v>
          </cell>
          <cell r="D2925">
            <v>59.35</v>
          </cell>
        </row>
        <row r="2926">
          <cell r="A2926" t="str">
            <v>126GI</v>
          </cell>
          <cell r="B2926" t="str">
            <v>FLECHA GIRO EN AMBOS SENTIDOS(termoplastica)</v>
          </cell>
          <cell r="C2926" t="str">
            <v>u</v>
          </cell>
          <cell r="D2926">
            <v>58.9</v>
          </cell>
        </row>
        <row r="2927">
          <cell r="A2927" t="str">
            <v>130GI</v>
          </cell>
          <cell r="B2927" t="str">
            <v>FLECHA DE SENTIDO RECTO(termoplastica)</v>
          </cell>
          <cell r="C2927" t="str">
            <v>u</v>
          </cell>
          <cell r="D2927">
            <v>23.6</v>
          </cell>
        </row>
        <row r="2928">
          <cell r="A2928" t="str">
            <v>131GI</v>
          </cell>
          <cell r="B2928" t="str">
            <v>ACOPLE REDUCTOR Y QUEMADOR DE CHIMENEAS</v>
          </cell>
          <cell r="C2928" t="str">
            <v>u</v>
          </cell>
          <cell r="D2928">
            <v>59.81</v>
          </cell>
        </row>
        <row r="2929">
          <cell r="A2929" t="str">
            <v>132GI</v>
          </cell>
          <cell r="B2929" t="str">
            <v>MARCAS DE DETENCION DE TRAFICO DISCONTINUA A=40 cm</v>
          </cell>
          <cell r="C2929" t="str">
            <v>m</v>
          </cell>
          <cell r="D2929">
            <v>1.06</v>
          </cell>
        </row>
        <row r="2930">
          <cell r="A2930" t="str">
            <v>133GI</v>
          </cell>
          <cell r="B2930" t="str">
            <v>MARCAS DE DETENCION DE TRAFICO DISCONTINUA A=20 cm</v>
          </cell>
          <cell r="C2930" t="str">
            <v>m</v>
          </cell>
          <cell r="D2930">
            <v>0.98</v>
          </cell>
        </row>
        <row r="2931">
          <cell r="A2931" t="str">
            <v>134GI</v>
          </cell>
          <cell r="B2931" t="str">
            <v>SEÑALES UNA VIA</v>
          </cell>
          <cell r="C2931" t="str">
            <v>u</v>
          </cell>
          <cell r="D2931">
            <v>69.17</v>
          </cell>
        </row>
        <row r="2932">
          <cell r="A2932" t="str">
            <v>103HI</v>
          </cell>
          <cell r="B2932" t="str">
            <v>SEÑALIZACION VERTICAL VELOCIDAD MAXIMA 30 Km/h</v>
          </cell>
          <cell r="C2932" t="str">
            <v>u</v>
          </cell>
          <cell r="D2932">
            <v>136.77000000000001</v>
          </cell>
        </row>
        <row r="2933">
          <cell r="A2933" t="str">
            <v>142GI</v>
          </cell>
          <cell r="B2933" t="str">
            <v>SEÑALIZACION RESPETO A LA VIDA BUEN TRATO ANIMALES</v>
          </cell>
          <cell r="C2933" t="str">
            <v>u</v>
          </cell>
          <cell r="D2933">
            <v>119.34</v>
          </cell>
        </row>
        <row r="2934">
          <cell r="A2934" t="str">
            <v>143GI</v>
          </cell>
          <cell r="B2934" t="str">
            <v>SEÑALETICA DE SEGURIDAD Y AMBIENTE 60X60cm</v>
          </cell>
          <cell r="C2934" t="str">
            <v>u</v>
          </cell>
          <cell r="D2934">
            <v>130.13</v>
          </cell>
        </row>
        <row r="2935">
          <cell r="A2935" t="str">
            <v>144GI</v>
          </cell>
          <cell r="B2935" t="str">
            <v>BATERIA SANITARIA PORTATIL (1 UNIDAD)</v>
          </cell>
          <cell r="C2935" t="str">
            <v>u</v>
          </cell>
          <cell r="D2935">
            <v>255</v>
          </cell>
        </row>
        <row r="2936">
          <cell r="A2936" t="str">
            <v>002J</v>
          </cell>
          <cell r="B2936" t="str">
            <v>PODA DE ARBOLES GRANDES</v>
          </cell>
          <cell r="C2936" t="str">
            <v>u</v>
          </cell>
          <cell r="D2936">
            <v>14.46</v>
          </cell>
        </row>
        <row r="2937">
          <cell r="A2937" t="str">
            <v>004J</v>
          </cell>
          <cell r="B2937" t="str">
            <v>PODA DE ARBOLES PEQUEÑOS</v>
          </cell>
          <cell r="C2937" t="str">
            <v>u</v>
          </cell>
          <cell r="D2937">
            <v>3.84</v>
          </cell>
        </row>
        <row r="2938">
          <cell r="A2938" t="str">
            <v>006J</v>
          </cell>
          <cell r="B2938" t="str">
            <v>PODA DE ARBUSTOS</v>
          </cell>
          <cell r="C2938" t="str">
            <v>m2</v>
          </cell>
          <cell r="D2938">
            <v>1.02</v>
          </cell>
        </row>
        <row r="2939">
          <cell r="A2939" t="str">
            <v>008J</v>
          </cell>
          <cell r="B2939" t="str">
            <v>PODA DE VEGETACION BAJA</v>
          </cell>
          <cell r="C2939" t="str">
            <v>m2</v>
          </cell>
          <cell r="D2939">
            <v>0.28999999999999998</v>
          </cell>
        </row>
        <row r="2940">
          <cell r="A2940" t="str">
            <v>010J</v>
          </cell>
          <cell r="B2940" t="str">
            <v>PODA ELBAORACION DE FILOS</v>
          </cell>
          <cell r="C2940" t="str">
            <v>m</v>
          </cell>
          <cell r="D2940">
            <v>0.1</v>
          </cell>
        </row>
        <row r="2941">
          <cell r="A2941" t="str">
            <v>012J</v>
          </cell>
          <cell r="B2941" t="str">
            <v>DESMALEZADO MANUAL</v>
          </cell>
          <cell r="C2941" t="str">
            <v>m2</v>
          </cell>
          <cell r="D2941">
            <v>0.09</v>
          </cell>
        </row>
        <row r="2942">
          <cell r="A2942" t="str">
            <v>014J</v>
          </cell>
          <cell r="B2942" t="str">
            <v>LIMPIEZA DE GRAMA</v>
          </cell>
          <cell r="C2942" t="str">
            <v>m2</v>
          </cell>
          <cell r="D2942">
            <v>0.18</v>
          </cell>
        </row>
        <row r="2943">
          <cell r="A2943" t="str">
            <v>016J</v>
          </cell>
          <cell r="B2943" t="str">
            <v>LIMPIEZA DE MANI</v>
          </cell>
          <cell r="C2943" t="str">
            <v>m2</v>
          </cell>
          <cell r="D2943">
            <v>0.18</v>
          </cell>
        </row>
        <row r="2944">
          <cell r="A2944" t="str">
            <v>018J</v>
          </cell>
          <cell r="B2944" t="str">
            <v>LIMPIEZA DE CORONAS-PALMAS</v>
          </cell>
          <cell r="C2944" t="str">
            <v>u</v>
          </cell>
          <cell r="D2944">
            <v>0.95</v>
          </cell>
        </row>
        <row r="2945">
          <cell r="A2945" t="str">
            <v>020J</v>
          </cell>
          <cell r="B2945" t="str">
            <v>CONTROL FITOSANITARIO</v>
          </cell>
          <cell r="C2945" t="str">
            <v>m2</v>
          </cell>
          <cell r="D2945">
            <v>0.11</v>
          </cell>
        </row>
        <row r="2946">
          <cell r="A2946" t="str">
            <v>022J</v>
          </cell>
          <cell r="B2946" t="str">
            <v>EXCAVACION ARBOLES</v>
          </cell>
          <cell r="C2946" t="str">
            <v>u</v>
          </cell>
          <cell r="D2946">
            <v>1.86</v>
          </cell>
        </row>
        <row r="2947">
          <cell r="A2947" t="str">
            <v>024J</v>
          </cell>
          <cell r="B2947" t="str">
            <v>FERTILIZACION FOLIAR</v>
          </cell>
          <cell r="C2947" t="str">
            <v>m2</v>
          </cell>
          <cell r="D2947">
            <v>0.11</v>
          </cell>
        </row>
        <row r="2948">
          <cell r="A2948" t="str">
            <v>026J</v>
          </cell>
          <cell r="B2948" t="str">
            <v>FERTILIZACION EDAFICA</v>
          </cell>
          <cell r="C2948" t="str">
            <v>m2</v>
          </cell>
          <cell r="D2948">
            <v>0.12</v>
          </cell>
        </row>
        <row r="2949">
          <cell r="A2949" t="str">
            <v>028J</v>
          </cell>
          <cell r="B2949" t="str">
            <v>FERTILIZACION ORGANICA</v>
          </cell>
          <cell r="C2949" t="str">
            <v>m2</v>
          </cell>
          <cell r="D2949">
            <v>0.23</v>
          </cell>
        </row>
        <row r="2950">
          <cell r="A2950" t="str">
            <v>030J</v>
          </cell>
          <cell r="B2950" t="str">
            <v>TIERRA PREPARADA</v>
          </cell>
          <cell r="C2950" t="str">
            <v>m3</v>
          </cell>
          <cell r="D2950">
            <v>15.87</v>
          </cell>
        </row>
        <row r="2951">
          <cell r="A2951" t="str">
            <v>032J</v>
          </cell>
          <cell r="B2951" t="str">
            <v>SIEMBRA DE PALMAS-ARBOLES</v>
          </cell>
          <cell r="C2951" t="str">
            <v>u</v>
          </cell>
          <cell r="D2951">
            <v>0.75</v>
          </cell>
        </row>
        <row r="2952">
          <cell r="A2952" t="str">
            <v>034J</v>
          </cell>
          <cell r="B2952" t="str">
            <v>SIEMBRA DE ESPECIES BAJAS</v>
          </cell>
          <cell r="C2952" t="str">
            <v>u</v>
          </cell>
          <cell r="D2952">
            <v>0.37</v>
          </cell>
        </row>
        <row r="2953">
          <cell r="A2953" t="str">
            <v>036J</v>
          </cell>
          <cell r="B2953" t="str">
            <v>REPOSICION DE CUBRE SUELOS</v>
          </cell>
          <cell r="C2953" t="str">
            <v>m2</v>
          </cell>
          <cell r="D2953">
            <v>0.44</v>
          </cell>
        </row>
        <row r="2954">
          <cell r="A2954" t="str">
            <v>038J</v>
          </cell>
          <cell r="B2954" t="str">
            <v>BARRIDO LIMPIEZA  DIA</v>
          </cell>
          <cell r="C2954" t="str">
            <v>u</v>
          </cell>
          <cell r="D2954">
            <v>37.01</v>
          </cell>
        </row>
        <row r="2955">
          <cell r="A2955" t="str">
            <v>040J</v>
          </cell>
          <cell r="B2955" t="str">
            <v>DESALOJO DE MATERIAL CARGADO MANUAL/VOLQUETA</v>
          </cell>
          <cell r="C2955" t="str">
            <v>m3</v>
          </cell>
          <cell r="D2955">
            <v>6.83</v>
          </cell>
        </row>
        <row r="2956">
          <cell r="A2956" t="str">
            <v>042J</v>
          </cell>
          <cell r="B2956" t="str">
            <v>ARCILLA LIMOSA</v>
          </cell>
          <cell r="C2956" t="str">
            <v>m3</v>
          </cell>
          <cell r="D2956">
            <v>15.87</v>
          </cell>
        </row>
        <row r="2957">
          <cell r="A2957" t="str">
            <v>044J</v>
          </cell>
          <cell r="B2957" t="str">
            <v>TIERRA VEGETAL</v>
          </cell>
          <cell r="C2957" t="str">
            <v>m3</v>
          </cell>
          <cell r="D2957">
            <v>25.9</v>
          </cell>
        </row>
        <row r="2958">
          <cell r="A2958" t="str">
            <v>046J</v>
          </cell>
          <cell r="B2958" t="str">
            <v>ARENA</v>
          </cell>
          <cell r="C2958" t="str">
            <v>m3</v>
          </cell>
          <cell r="D2958">
            <v>20.96</v>
          </cell>
        </row>
        <row r="2959">
          <cell r="A2959" t="str">
            <v>048J</v>
          </cell>
          <cell r="B2959" t="str">
            <v>AGUA PARA RIEGO DE JARDINERAS, PALMAS Y ARBOLES</v>
          </cell>
          <cell r="C2959" t="str">
            <v>m2</v>
          </cell>
          <cell r="D2959">
            <v>0.04</v>
          </cell>
        </row>
        <row r="2960">
          <cell r="A2960" t="str">
            <v>050J</v>
          </cell>
          <cell r="B2960" t="str">
            <v>TUTORES PARA ESPECIES ARBOREAS</v>
          </cell>
          <cell r="C2960" t="str">
            <v>m</v>
          </cell>
          <cell r="D2960">
            <v>0.13</v>
          </cell>
        </row>
        <row r="2961">
          <cell r="A2961" t="str">
            <v>052J</v>
          </cell>
          <cell r="B2961" t="str">
            <v>CORTE DE CESPED MANI</v>
          </cell>
          <cell r="C2961" t="str">
            <v>m2</v>
          </cell>
          <cell r="D2961">
            <v>0.14000000000000001</v>
          </cell>
        </row>
        <row r="2962">
          <cell r="A2962" t="str">
            <v>054J</v>
          </cell>
          <cell r="B2962" t="str">
            <v>CORTE DE CESPED GRAMA (PODADORA)</v>
          </cell>
          <cell r="C2962" t="str">
            <v>m2</v>
          </cell>
          <cell r="D2962">
            <v>0.17</v>
          </cell>
        </row>
        <row r="2963">
          <cell r="A2963" t="str">
            <v>056J</v>
          </cell>
          <cell r="B2963" t="str">
            <v>CONTROL DE MALEZAS (HERBICIDA)</v>
          </cell>
          <cell r="C2963" t="str">
            <v>m2</v>
          </cell>
          <cell r="D2963">
            <v>0.13</v>
          </cell>
        </row>
        <row r="2964">
          <cell r="A2964" t="str">
            <v>058J</v>
          </cell>
          <cell r="B2964" t="str">
            <v>PLANTA AMANCAY</v>
          </cell>
          <cell r="C2964" t="str">
            <v>u</v>
          </cell>
          <cell r="D2964">
            <v>1.58</v>
          </cell>
        </row>
        <row r="2965">
          <cell r="A2965" t="str">
            <v>060J</v>
          </cell>
          <cell r="B2965" t="str">
            <v>PODA DE CESPED (FILIPINO-SAN AGUSTIN-CHINO)</v>
          </cell>
          <cell r="C2965" t="str">
            <v>m2</v>
          </cell>
          <cell r="D2965">
            <v>0.14000000000000001</v>
          </cell>
        </row>
        <row r="2966">
          <cell r="A2966" t="str">
            <v>062J</v>
          </cell>
          <cell r="B2966" t="str">
            <v>PALMA AZUL H=1.5-2 m (BISMARKIA NOBILIS)</v>
          </cell>
          <cell r="C2966" t="str">
            <v>u</v>
          </cell>
          <cell r="D2966">
            <v>72.69</v>
          </cell>
        </row>
        <row r="2967">
          <cell r="A2967" t="str">
            <v>064J</v>
          </cell>
          <cell r="B2967" t="str">
            <v>COLA DE PEZ H=2-2.5 m (CARYOTA MITIS)</v>
          </cell>
          <cell r="C2967" t="str">
            <v>u</v>
          </cell>
          <cell r="D2967">
            <v>15.06</v>
          </cell>
        </row>
        <row r="2968">
          <cell r="A2968" t="str">
            <v>066J</v>
          </cell>
          <cell r="B2968" t="str">
            <v>PALMA WASHINGTONG H=3.00 m (CRISALIDOCARPUS LUTEN)</v>
          </cell>
          <cell r="C2968" t="str">
            <v>u</v>
          </cell>
          <cell r="D2968">
            <v>20.77</v>
          </cell>
        </row>
        <row r="2969">
          <cell r="A2969" t="str">
            <v>068J</v>
          </cell>
          <cell r="B2969" t="str">
            <v>PALA SICA H-=1.00 m (CYCCA REBOLUTA)</v>
          </cell>
          <cell r="C2969" t="str">
            <v>u</v>
          </cell>
          <cell r="D2969">
            <v>28.56</v>
          </cell>
        </row>
        <row r="2970">
          <cell r="A2970" t="str">
            <v>070J</v>
          </cell>
          <cell r="B2970" t="str">
            <v>FENIX SIMPLE H=1.50 m (PHOENIX ROBELLINI)</v>
          </cell>
          <cell r="C2970" t="str">
            <v>u</v>
          </cell>
          <cell r="D2970">
            <v>12.98</v>
          </cell>
        </row>
        <row r="2971">
          <cell r="A2971" t="str">
            <v>072J</v>
          </cell>
          <cell r="B2971" t="str">
            <v>FENIX DOBLE H=1.50 m (PHOENIX ROBELLINI)</v>
          </cell>
          <cell r="C2971" t="str">
            <v>u</v>
          </cell>
          <cell r="D2971">
            <v>22.33</v>
          </cell>
        </row>
        <row r="2972">
          <cell r="A2972" t="str">
            <v>074J</v>
          </cell>
          <cell r="B2972" t="str">
            <v>PALMA ABANICO H=1.5-2.0 m (PRITCHARDIA PACIFICA)</v>
          </cell>
          <cell r="C2972" t="str">
            <v>u</v>
          </cell>
          <cell r="D2972">
            <v>16.87</v>
          </cell>
        </row>
        <row r="2973">
          <cell r="A2973" t="str">
            <v>076J</v>
          </cell>
          <cell r="B2973" t="str">
            <v>PALMA VIAJERA H=2.5-3.0 m (RAVENALA MADAGASCARIENS</v>
          </cell>
          <cell r="C2973" t="str">
            <v>u</v>
          </cell>
          <cell r="D2973">
            <v>12.98</v>
          </cell>
        </row>
        <row r="2974">
          <cell r="A2974" t="str">
            <v>078J</v>
          </cell>
          <cell r="B2974" t="str">
            <v>COCOPLUMOSA H=3-3.5 m (SYAGRUS ROMANZOFFIANA)</v>
          </cell>
          <cell r="C2974" t="str">
            <v>u</v>
          </cell>
          <cell r="D2974">
            <v>27.26</v>
          </cell>
        </row>
        <row r="2975">
          <cell r="A2975" t="str">
            <v>080J</v>
          </cell>
          <cell r="B2975" t="str">
            <v>BOTELLA ENANA H=2-2.5 m (VETCHIA MERRILLI)</v>
          </cell>
          <cell r="C2975" t="str">
            <v>u</v>
          </cell>
          <cell r="D2975">
            <v>18.170000000000002</v>
          </cell>
        </row>
        <row r="2976">
          <cell r="A2976" t="str">
            <v>082J</v>
          </cell>
          <cell r="B2976" t="str">
            <v>BOTELLA ENANA DOBLE H=2-2.5 m (VETCHIA MERRILLI)</v>
          </cell>
          <cell r="C2976" t="str">
            <v>u</v>
          </cell>
          <cell r="D2976">
            <v>32.450000000000003</v>
          </cell>
        </row>
        <row r="2977">
          <cell r="A2977" t="str">
            <v>084J</v>
          </cell>
          <cell r="B2977" t="str">
            <v>BOTELLA GIGANTE H=2-2.5 m (HYOPHORBE LAGENICAULIS)</v>
          </cell>
          <cell r="C2977" t="str">
            <v>u</v>
          </cell>
          <cell r="D2977">
            <v>19.47</v>
          </cell>
        </row>
        <row r="2978">
          <cell r="A2978" t="str">
            <v>086J</v>
          </cell>
          <cell r="B2978" t="str">
            <v>PALMA ROJA H=2-2.5 m (CRYTOSTACHYS RENDA)</v>
          </cell>
          <cell r="C2978" t="str">
            <v>u</v>
          </cell>
          <cell r="D2978">
            <v>85.67</v>
          </cell>
        </row>
        <row r="2979">
          <cell r="A2979" t="str">
            <v>088J</v>
          </cell>
          <cell r="B2979" t="str">
            <v>PALMA PONY H=1.5 m (BEUCARNEA PONY)</v>
          </cell>
          <cell r="C2979" t="str">
            <v>u</v>
          </cell>
          <cell r="D2979">
            <v>57.11</v>
          </cell>
        </row>
        <row r="2980">
          <cell r="A2980" t="str">
            <v>090J</v>
          </cell>
          <cell r="B2980" t="str">
            <v>ACACIO AMARILLO H=2.5-3 m (CASSIA SIAMEA)</v>
          </cell>
          <cell r="C2980" t="str">
            <v>u</v>
          </cell>
          <cell r="D2980">
            <v>11.94</v>
          </cell>
        </row>
        <row r="2981">
          <cell r="A2981" t="str">
            <v>092J</v>
          </cell>
          <cell r="B2981" t="str">
            <v>EUCALIPTO TROPICAL H=2.5-3 m (EUCALIPTUS SP)</v>
          </cell>
          <cell r="C2981" t="str">
            <v>u</v>
          </cell>
          <cell r="D2981">
            <v>8.65</v>
          </cell>
        </row>
        <row r="2982">
          <cell r="A2982" t="str">
            <v>094J</v>
          </cell>
          <cell r="B2982" t="str">
            <v>FICUS H=2 m (FICUS BENJAMINA)</v>
          </cell>
          <cell r="C2982" t="str">
            <v>u</v>
          </cell>
          <cell r="D2982">
            <v>3.63</v>
          </cell>
        </row>
        <row r="2983">
          <cell r="A2983" t="str">
            <v>096J</v>
          </cell>
          <cell r="B2983" t="str">
            <v>GUAYACAN BLANCO H=2.5-3 m (GUAIACUM OFFICINALE)</v>
          </cell>
          <cell r="C2983" t="str">
            <v>u</v>
          </cell>
          <cell r="D2983">
            <v>9.69</v>
          </cell>
        </row>
        <row r="2984">
          <cell r="A2984" t="str">
            <v>098J</v>
          </cell>
          <cell r="B2984" t="str">
            <v>MUSAENDA H=2 m (MUSAENDA SP)</v>
          </cell>
          <cell r="C2984" t="str">
            <v>u</v>
          </cell>
          <cell r="D2984">
            <v>8.31</v>
          </cell>
        </row>
        <row r="2985">
          <cell r="A2985" t="str">
            <v>100J</v>
          </cell>
          <cell r="B2985" t="str">
            <v>TULIPAN AFRICANO H=2-2.5 m (SPATHODEA CAMPANULATA)</v>
          </cell>
          <cell r="C2985" t="str">
            <v>u</v>
          </cell>
          <cell r="D2985">
            <v>12.72</v>
          </cell>
        </row>
        <row r="2986">
          <cell r="A2986" t="str">
            <v>102J</v>
          </cell>
          <cell r="B2986" t="str">
            <v>POMA ROJA H=2.5-3 m (SYZYGIUM MALACCENSE)</v>
          </cell>
          <cell r="C2986" t="str">
            <v>u</v>
          </cell>
          <cell r="D2986">
            <v>6.23</v>
          </cell>
        </row>
        <row r="2987">
          <cell r="A2987" t="str">
            <v>104J</v>
          </cell>
          <cell r="B2987" t="str">
            <v>ALMENDRA H=2.5-3 m (TERMINALIA CATAPPA)</v>
          </cell>
          <cell r="C2987" t="str">
            <v>u</v>
          </cell>
          <cell r="D2987">
            <v>7.27</v>
          </cell>
        </row>
        <row r="2988">
          <cell r="A2988" t="str">
            <v>106J</v>
          </cell>
          <cell r="B2988" t="str">
            <v>CEPILLO ARBOL H=1.50 m (CALLISTEMON CITRINUS)</v>
          </cell>
          <cell r="C2988" t="str">
            <v>u</v>
          </cell>
          <cell r="D2988">
            <v>10.9</v>
          </cell>
        </row>
        <row r="2989">
          <cell r="A2989" t="str">
            <v>108J</v>
          </cell>
          <cell r="B2989" t="str">
            <v>ALPINEA H=0.30 m</v>
          </cell>
          <cell r="C2989" t="str">
            <v>u</v>
          </cell>
          <cell r="D2989">
            <v>1.43</v>
          </cell>
        </row>
        <row r="2990">
          <cell r="A2990" t="str">
            <v>110J</v>
          </cell>
          <cell r="B2990" t="str">
            <v>FUCSIA H=0.40 m</v>
          </cell>
          <cell r="C2990" t="str">
            <v>u</v>
          </cell>
          <cell r="D2990">
            <v>0.87</v>
          </cell>
        </row>
        <row r="2991">
          <cell r="A2991" t="str">
            <v>112J</v>
          </cell>
          <cell r="B2991" t="str">
            <v>RABO DE MONO H=0.45 m</v>
          </cell>
          <cell r="C2991" t="str">
            <v>u</v>
          </cell>
          <cell r="D2991">
            <v>1.95</v>
          </cell>
        </row>
        <row r="2992">
          <cell r="A2992" t="str">
            <v>114J</v>
          </cell>
          <cell r="B2992" t="str">
            <v>ANTURIO H=0.45 m</v>
          </cell>
          <cell r="C2992" t="str">
            <v>u</v>
          </cell>
          <cell r="D2992">
            <v>4.28</v>
          </cell>
        </row>
        <row r="2993">
          <cell r="A2993" t="str">
            <v>116J</v>
          </cell>
          <cell r="B2993" t="str">
            <v>BEGONIAS H=0.45 m</v>
          </cell>
          <cell r="C2993" t="str">
            <v>u</v>
          </cell>
          <cell r="D2993">
            <v>2.21</v>
          </cell>
        </row>
        <row r="2994">
          <cell r="A2994" t="str">
            <v>118J</v>
          </cell>
          <cell r="B2994" t="str">
            <v>CALADIUM ROSA H=0.35 m</v>
          </cell>
          <cell r="C2994" t="str">
            <v>u</v>
          </cell>
          <cell r="D2994">
            <v>1.51</v>
          </cell>
        </row>
        <row r="2995">
          <cell r="A2995" t="str">
            <v>120J</v>
          </cell>
          <cell r="B2995" t="str">
            <v>CALADIUM BLANCO H=0.35 m</v>
          </cell>
          <cell r="C2995" t="str">
            <v>u</v>
          </cell>
          <cell r="D2995">
            <v>1.43</v>
          </cell>
        </row>
        <row r="2996">
          <cell r="A2996" t="str">
            <v>122J</v>
          </cell>
          <cell r="B2996" t="str">
            <v>PLATANILLOS H=0.65 m</v>
          </cell>
          <cell r="C2996" t="str">
            <v>u</v>
          </cell>
          <cell r="D2996">
            <v>2.34</v>
          </cell>
        </row>
        <row r="2997">
          <cell r="A2997" t="str">
            <v>124J</v>
          </cell>
          <cell r="B2997" t="str">
            <v>CINTA BLANCA H=0.20 m</v>
          </cell>
          <cell r="C2997" t="str">
            <v>u</v>
          </cell>
          <cell r="D2997">
            <v>1.26</v>
          </cell>
        </row>
        <row r="2998">
          <cell r="A2998" t="str">
            <v>126J</v>
          </cell>
          <cell r="B2998" t="str">
            <v>PLUMERO LLAMARADA H=0.60 m</v>
          </cell>
          <cell r="C2998" t="str">
            <v>u</v>
          </cell>
          <cell r="D2998">
            <v>1.3</v>
          </cell>
        </row>
        <row r="2999">
          <cell r="A2999" t="str">
            <v>128J</v>
          </cell>
          <cell r="B2999" t="str">
            <v>COLEUS BICOLOR H=0.35 m</v>
          </cell>
          <cell r="C2999" t="str">
            <v>u</v>
          </cell>
          <cell r="D2999">
            <v>1.04</v>
          </cell>
        </row>
        <row r="3000">
          <cell r="A3000" t="str">
            <v>130J</v>
          </cell>
          <cell r="B3000" t="str">
            <v>CROTO H=0.40 m</v>
          </cell>
          <cell r="C3000" t="str">
            <v>u</v>
          </cell>
          <cell r="D3000">
            <v>4.13</v>
          </cell>
        </row>
        <row r="3001">
          <cell r="A3001" t="str">
            <v>132J</v>
          </cell>
          <cell r="B3001" t="str">
            <v>DURANTA LIMON H=0.20 m</v>
          </cell>
          <cell r="C3001" t="str">
            <v>u</v>
          </cell>
          <cell r="D3001">
            <v>0.56999999999999995</v>
          </cell>
        </row>
        <row r="3002">
          <cell r="A3002" t="str">
            <v>134J</v>
          </cell>
          <cell r="B3002" t="str">
            <v>DURANTA COMPACTA H=0.35 m</v>
          </cell>
          <cell r="C3002" t="str">
            <v>u</v>
          </cell>
          <cell r="D3002">
            <v>1.73</v>
          </cell>
        </row>
        <row r="3003">
          <cell r="A3003" t="str">
            <v>136J</v>
          </cell>
          <cell r="B3003" t="str">
            <v>FLOR DE NAVIDAD H=0.40 m</v>
          </cell>
          <cell r="C3003" t="str">
            <v>u</v>
          </cell>
          <cell r="D3003">
            <v>4.54</v>
          </cell>
        </row>
        <row r="3004">
          <cell r="A3004" t="str">
            <v>138J</v>
          </cell>
          <cell r="B3004" t="str">
            <v>HELICONIA CHOCONIANA H=0.40 m</v>
          </cell>
          <cell r="C3004" t="str">
            <v>u</v>
          </cell>
          <cell r="D3004">
            <v>1.38</v>
          </cell>
        </row>
        <row r="3005">
          <cell r="A3005" t="str">
            <v>140J</v>
          </cell>
          <cell r="B3005" t="str">
            <v>AMANCAY H=0.40 m</v>
          </cell>
          <cell r="C3005" t="str">
            <v>u</v>
          </cell>
          <cell r="D3005">
            <v>1.3</v>
          </cell>
        </row>
        <row r="3006">
          <cell r="A3006" t="str">
            <v>142J</v>
          </cell>
          <cell r="B3006" t="str">
            <v>PEREGRINA AMAPOLA H=1.20 m</v>
          </cell>
          <cell r="C3006" t="str">
            <v>u</v>
          </cell>
          <cell r="D3006">
            <v>2.86</v>
          </cell>
        </row>
        <row r="3007">
          <cell r="A3007" t="str">
            <v>144J</v>
          </cell>
          <cell r="B3007" t="str">
            <v>IXORAS H=0.45 m</v>
          </cell>
          <cell r="C3007" t="str">
            <v>u</v>
          </cell>
          <cell r="D3007">
            <v>1.3</v>
          </cell>
        </row>
        <row r="3008">
          <cell r="A3008" t="str">
            <v>146J</v>
          </cell>
          <cell r="B3008" t="str">
            <v>JAZMINA DE ARABIA H=0.45 m</v>
          </cell>
          <cell r="C3008" t="str">
            <v>u</v>
          </cell>
          <cell r="D3008">
            <v>2.73</v>
          </cell>
        </row>
        <row r="3009">
          <cell r="A3009" t="str">
            <v>148J</v>
          </cell>
          <cell r="B3009" t="str">
            <v>LIRIOPE BLANCO H=0.25 m</v>
          </cell>
          <cell r="C3009" t="str">
            <v>u</v>
          </cell>
          <cell r="D3009">
            <v>1.56</v>
          </cell>
        </row>
        <row r="3010">
          <cell r="A3010" t="str">
            <v>150J</v>
          </cell>
          <cell r="B3010" t="str">
            <v>LAUREL ORNAMENTAL H=0.70 m</v>
          </cell>
          <cell r="C3010" t="str">
            <v>u</v>
          </cell>
          <cell r="D3010">
            <v>2.6</v>
          </cell>
        </row>
        <row r="3011">
          <cell r="A3011" t="str">
            <v>152J</v>
          </cell>
          <cell r="B3011" t="str">
            <v>PINO ENAMO LIMON H=0.70 m</v>
          </cell>
          <cell r="C3011" t="str">
            <v>u</v>
          </cell>
          <cell r="D3011">
            <v>4.28</v>
          </cell>
        </row>
        <row r="3012">
          <cell r="A3012" t="str">
            <v>154J</v>
          </cell>
          <cell r="B3012" t="str">
            <v>FILODENDRO LIMON H=0.35 m</v>
          </cell>
          <cell r="C3012" t="str">
            <v>u</v>
          </cell>
          <cell r="D3012">
            <v>1.19</v>
          </cell>
        </row>
        <row r="3013">
          <cell r="A3013" t="str">
            <v>156J</v>
          </cell>
          <cell r="B3013" t="str">
            <v>BAMBU ORNAMENTAL H=1.00 m</v>
          </cell>
          <cell r="C3013" t="str">
            <v>u</v>
          </cell>
          <cell r="D3013">
            <v>3.37</v>
          </cell>
        </row>
        <row r="3014">
          <cell r="A3014" t="str">
            <v>158J</v>
          </cell>
          <cell r="B3014" t="str">
            <v>ARALIA H=0.30 m</v>
          </cell>
          <cell r="C3014" t="str">
            <v>u</v>
          </cell>
          <cell r="D3014">
            <v>1.82</v>
          </cell>
        </row>
        <row r="3015">
          <cell r="A3015" t="str">
            <v>160J</v>
          </cell>
          <cell r="B3015" t="str">
            <v>FLOR DEL DIA H=0.30 m</v>
          </cell>
          <cell r="C3015" t="str">
            <v>u</v>
          </cell>
          <cell r="D3015">
            <v>0.73</v>
          </cell>
        </row>
        <row r="3016">
          <cell r="A3016" t="str">
            <v>162J</v>
          </cell>
          <cell r="B3016" t="str">
            <v>PLUMBAGO H=0.45 m</v>
          </cell>
          <cell r="C3016" t="str">
            <v>u</v>
          </cell>
          <cell r="D3016">
            <v>1.24</v>
          </cell>
        </row>
        <row r="3017">
          <cell r="A3017" t="str">
            <v>164J</v>
          </cell>
          <cell r="B3017" t="str">
            <v>CHEFERA BICOLOR H=0.30 m</v>
          </cell>
          <cell r="C3017" t="str">
            <v>u</v>
          </cell>
          <cell r="D3017">
            <v>1.69</v>
          </cell>
        </row>
        <row r="3018">
          <cell r="A3018" t="str">
            <v>166J</v>
          </cell>
          <cell r="B3018" t="str">
            <v>AVE DE PARAISO H=0.45 m</v>
          </cell>
          <cell r="C3018" t="str">
            <v>u</v>
          </cell>
          <cell r="D3018">
            <v>9.73</v>
          </cell>
        </row>
        <row r="3019">
          <cell r="A3019" t="str">
            <v>168J</v>
          </cell>
          <cell r="B3019" t="str">
            <v>PENCO BICOLOR H=0.30 m</v>
          </cell>
          <cell r="C3019" t="str">
            <v>u</v>
          </cell>
          <cell r="D3019">
            <v>0.89</v>
          </cell>
        </row>
        <row r="3020">
          <cell r="A3020" t="str">
            <v>170J</v>
          </cell>
          <cell r="B3020" t="str">
            <v>COSTILLA DE ADA ESQUELETO H=1.00 m</v>
          </cell>
          <cell r="C3020" t="str">
            <v>u</v>
          </cell>
          <cell r="D3020">
            <v>3.76</v>
          </cell>
        </row>
        <row r="3021">
          <cell r="A3021" t="str">
            <v>172J</v>
          </cell>
          <cell r="B3021" t="str">
            <v>TIMOLINA H=0.40 m</v>
          </cell>
          <cell r="C3021" t="str">
            <v>u</v>
          </cell>
          <cell r="D3021">
            <v>0.64</v>
          </cell>
        </row>
        <row r="3022">
          <cell r="A3022" t="str">
            <v>174J</v>
          </cell>
          <cell r="B3022" t="str">
            <v>HELECHO BLANCO H=0.40 m</v>
          </cell>
          <cell r="C3022" t="str">
            <v>u</v>
          </cell>
          <cell r="D3022">
            <v>1.7</v>
          </cell>
        </row>
        <row r="3023">
          <cell r="A3023" t="str">
            <v>176J</v>
          </cell>
          <cell r="B3023" t="str">
            <v>CAMARON OLOMBIANO H=0.40 m</v>
          </cell>
          <cell r="C3023" t="str">
            <v>u</v>
          </cell>
          <cell r="D3023">
            <v>2.86</v>
          </cell>
        </row>
        <row r="3024">
          <cell r="A3024" t="str">
            <v>178J</v>
          </cell>
          <cell r="B3024" t="str">
            <v>GUARDAPARQUES O PATITA DE PALOMA H=0.15 m</v>
          </cell>
          <cell r="C3024" t="str">
            <v>u</v>
          </cell>
          <cell r="D3024">
            <v>0.47</v>
          </cell>
        </row>
        <row r="3025">
          <cell r="A3025" t="str">
            <v>180J</v>
          </cell>
          <cell r="B3025" t="str">
            <v>CESPED CHINO H=0.05 m (SIN M/O)</v>
          </cell>
          <cell r="C3025" t="str">
            <v>m2</v>
          </cell>
          <cell r="D3025">
            <v>3.16</v>
          </cell>
        </row>
        <row r="3026">
          <cell r="A3026" t="str">
            <v>182J</v>
          </cell>
          <cell r="B3026" t="str">
            <v>CESPED FILIPINO (SIN M/O)</v>
          </cell>
          <cell r="C3026" t="str">
            <v>m2</v>
          </cell>
          <cell r="D3026">
            <v>3.4</v>
          </cell>
        </row>
        <row r="3027">
          <cell r="A3027" t="str">
            <v>184J</v>
          </cell>
          <cell r="B3027" t="str">
            <v>CESPED SAN AGUSTIN (SIN M/O)</v>
          </cell>
          <cell r="C3027" t="str">
            <v>m2</v>
          </cell>
          <cell r="D3027">
            <v>2.6</v>
          </cell>
        </row>
        <row r="3028">
          <cell r="A3028" t="str">
            <v>186J</v>
          </cell>
          <cell r="B3028" t="str">
            <v>CESPED MANI FORRAGERO (SIN M/O)</v>
          </cell>
          <cell r="C3028" t="str">
            <v>m2</v>
          </cell>
          <cell r="D3028">
            <v>2.4500000000000002</v>
          </cell>
        </row>
        <row r="3029">
          <cell r="A3029" t="str">
            <v>188J</v>
          </cell>
          <cell r="B3029" t="str">
            <v>TUTORES PARA ESPECIES ARBOREAS H=1.5-2 m</v>
          </cell>
          <cell r="C3029" t="str">
            <v>m</v>
          </cell>
          <cell r="D3029">
            <v>2.81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topLeftCell="B10" zoomScale="85" zoomScaleNormal="85" workbookViewId="0">
      <selection activeCell="K34" sqref="K34"/>
    </sheetView>
  </sheetViews>
  <sheetFormatPr baseColWidth="10" defaultRowHeight="15" x14ac:dyDescent="0.25"/>
  <cols>
    <col min="1" max="1" width="4.42578125" hidden="1" customWidth="1"/>
    <col min="2" max="2" width="1.7109375" customWidth="1"/>
    <col min="3" max="3" width="14.7109375" customWidth="1"/>
    <col min="4" max="4" width="66.85546875" customWidth="1"/>
    <col min="6" max="6" width="14.28515625" customWidth="1"/>
    <col min="8" max="8" width="14.5703125" customWidth="1"/>
  </cols>
  <sheetData>
    <row r="2" spans="3:8" ht="6" customHeight="1" x14ac:dyDescent="0.25"/>
    <row r="3" spans="3:8" ht="15.75" x14ac:dyDescent="0.3">
      <c r="C3" s="25" t="s">
        <v>0</v>
      </c>
      <c r="D3" s="25"/>
      <c r="E3" s="25"/>
      <c r="F3" s="25"/>
      <c r="G3" s="25"/>
      <c r="H3" s="25"/>
    </row>
    <row r="4" spans="3:8" ht="39.6" customHeight="1" x14ac:dyDescent="0.25">
      <c r="C4" s="15" t="s">
        <v>13</v>
      </c>
      <c r="D4" s="26" t="s">
        <v>32</v>
      </c>
      <c r="E4" s="26"/>
      <c r="F4" s="26"/>
      <c r="G4" s="26"/>
      <c r="H4" s="26"/>
    </row>
    <row r="5" spans="3:8" x14ac:dyDescent="0.25">
      <c r="C5" s="16" t="s">
        <v>14</v>
      </c>
      <c r="D5" s="26" t="s">
        <v>53</v>
      </c>
      <c r="E5" s="26"/>
      <c r="F5" s="26"/>
      <c r="G5" s="26"/>
      <c r="H5" s="26"/>
    </row>
    <row r="6" spans="3:8" ht="20.25" x14ac:dyDescent="0.3">
      <c r="C6" s="27" t="s">
        <v>1</v>
      </c>
      <c r="D6" s="27"/>
      <c r="E6" s="27"/>
      <c r="F6" s="27"/>
      <c r="G6" s="27"/>
      <c r="H6" s="27"/>
    </row>
    <row r="7" spans="3:8" x14ac:dyDescent="0.25">
      <c r="C7" s="28" t="s">
        <v>2</v>
      </c>
      <c r="D7" s="28" t="s">
        <v>3</v>
      </c>
      <c r="E7" s="28" t="s">
        <v>4</v>
      </c>
      <c r="F7" s="29" t="s">
        <v>5</v>
      </c>
      <c r="G7" s="30" t="s">
        <v>6</v>
      </c>
      <c r="H7" s="28" t="s">
        <v>7</v>
      </c>
    </row>
    <row r="8" spans="3:8" x14ac:dyDescent="0.25">
      <c r="C8" s="28"/>
      <c r="D8" s="28"/>
      <c r="E8" s="28"/>
      <c r="F8" s="29"/>
      <c r="G8" s="30"/>
      <c r="H8" s="28"/>
    </row>
    <row r="9" spans="3:8" ht="15.75" x14ac:dyDescent="0.3">
      <c r="C9" s="4" t="s">
        <v>15</v>
      </c>
      <c r="D9" s="5" t="s">
        <v>16</v>
      </c>
      <c r="E9" s="19" t="s">
        <v>8</v>
      </c>
      <c r="F9" s="6">
        <v>6</v>
      </c>
      <c r="G9" s="6">
        <v>134.74</v>
      </c>
      <c r="H9" s="17">
        <f>(F9*G9)</f>
        <v>808.44</v>
      </c>
    </row>
    <row r="10" spans="3:8" ht="15.75" x14ac:dyDescent="0.3">
      <c r="C10" s="4" t="s">
        <v>18</v>
      </c>
      <c r="D10" s="5" t="s">
        <v>17</v>
      </c>
      <c r="E10" s="19" t="s">
        <v>8</v>
      </c>
      <c r="F10" s="6">
        <v>3</v>
      </c>
      <c r="G10" s="6">
        <v>100.26</v>
      </c>
      <c r="H10" s="17">
        <f t="shared" ref="H10:H26" si="0">(F10*G10)</f>
        <v>300.78000000000003</v>
      </c>
    </row>
    <row r="11" spans="3:8" ht="15.75" x14ac:dyDescent="0.3">
      <c r="C11" s="4" t="s">
        <v>29</v>
      </c>
      <c r="D11" s="5" t="s">
        <v>28</v>
      </c>
      <c r="E11" s="22" t="s">
        <v>8</v>
      </c>
      <c r="F11" s="6">
        <v>4</v>
      </c>
      <c r="G11" s="7">
        <v>111.74</v>
      </c>
      <c r="H11" s="17">
        <f t="shared" ref="H11" si="1">(F11*G11)</f>
        <v>446.96</v>
      </c>
    </row>
    <row r="12" spans="3:8" ht="15.75" x14ac:dyDescent="0.3">
      <c r="C12" s="4" t="s">
        <v>20</v>
      </c>
      <c r="D12" s="5" t="s">
        <v>19</v>
      </c>
      <c r="E12" s="19" t="s">
        <v>21</v>
      </c>
      <c r="F12" s="6">
        <v>10</v>
      </c>
      <c r="G12" s="6">
        <v>45.89</v>
      </c>
      <c r="H12" s="17">
        <f t="shared" si="0"/>
        <v>458.9</v>
      </c>
    </row>
    <row r="13" spans="3:8" ht="15.75" x14ac:dyDescent="0.3">
      <c r="C13" s="4" t="s">
        <v>36</v>
      </c>
      <c r="D13" s="5" t="s">
        <v>35</v>
      </c>
      <c r="E13" s="19" t="s">
        <v>8</v>
      </c>
      <c r="F13" s="6">
        <v>2</v>
      </c>
      <c r="G13" s="6">
        <v>523.05999999999995</v>
      </c>
      <c r="H13" s="17">
        <f t="shared" si="0"/>
        <v>1046.1199999999999</v>
      </c>
    </row>
    <row r="14" spans="3:8" ht="15.75" x14ac:dyDescent="0.3">
      <c r="C14" s="4" t="s">
        <v>9</v>
      </c>
      <c r="D14" s="5" t="s">
        <v>22</v>
      </c>
      <c r="E14" s="19" t="str">
        <f t="shared" ref="E14" si="2">+IF(C14=0,"",VLOOKUP(C14,LISTABD,3,FALSE))</f>
        <v>m</v>
      </c>
      <c r="F14" s="6">
        <v>214</v>
      </c>
      <c r="G14" s="6">
        <v>34.880000000000003</v>
      </c>
      <c r="H14" s="17">
        <f t="shared" si="0"/>
        <v>7464.3200000000006</v>
      </c>
    </row>
    <row r="15" spans="3:8" ht="15.75" x14ac:dyDescent="0.3">
      <c r="C15" s="4" t="s">
        <v>24</v>
      </c>
      <c r="D15" s="5" t="s">
        <v>23</v>
      </c>
      <c r="E15" s="19" t="s">
        <v>21</v>
      </c>
      <c r="F15" s="6">
        <v>214</v>
      </c>
      <c r="G15" s="6">
        <v>7.01</v>
      </c>
      <c r="H15" s="17">
        <f t="shared" si="0"/>
        <v>1500.1399999999999</v>
      </c>
    </row>
    <row r="16" spans="3:8" ht="15.75" x14ac:dyDescent="0.3">
      <c r="C16" s="4" t="s">
        <v>34</v>
      </c>
      <c r="D16" s="5" t="s">
        <v>33</v>
      </c>
      <c r="E16" s="19" t="s">
        <v>8</v>
      </c>
      <c r="F16" s="6">
        <v>1</v>
      </c>
      <c r="G16" s="6">
        <v>968.19</v>
      </c>
      <c r="H16" s="17">
        <f t="shared" si="0"/>
        <v>968.19</v>
      </c>
    </row>
    <row r="17" spans="3:8" ht="15.75" x14ac:dyDescent="0.3">
      <c r="C17" s="4" t="s">
        <v>38</v>
      </c>
      <c r="D17" s="5" t="s">
        <v>37</v>
      </c>
      <c r="E17" s="19" t="s">
        <v>21</v>
      </c>
      <c r="F17" s="6">
        <v>15</v>
      </c>
      <c r="G17" s="6">
        <v>66.64</v>
      </c>
      <c r="H17" s="17">
        <f t="shared" si="0"/>
        <v>999.6</v>
      </c>
    </row>
    <row r="18" spans="3:8" ht="20.25" customHeight="1" x14ac:dyDescent="0.3">
      <c r="C18" s="21" t="s">
        <v>40</v>
      </c>
      <c r="D18" s="20" t="s">
        <v>39</v>
      </c>
      <c r="E18" s="19" t="s">
        <v>21</v>
      </c>
      <c r="F18" s="6">
        <v>26</v>
      </c>
      <c r="G18" s="6">
        <v>88.17</v>
      </c>
      <c r="H18" s="17">
        <f t="shared" si="0"/>
        <v>2292.42</v>
      </c>
    </row>
    <row r="19" spans="3:8" ht="15.75" x14ac:dyDescent="0.3">
      <c r="C19" s="4" t="s">
        <v>10</v>
      </c>
      <c r="D19" s="5" t="s">
        <v>27</v>
      </c>
      <c r="E19" s="19" t="str">
        <f t="shared" ref="E19" si="3">+IF(C19=0,"",VLOOKUP(C19,LISTABD,3,FALSE))</f>
        <v>u</v>
      </c>
      <c r="F19" s="6">
        <v>1</v>
      </c>
      <c r="G19" s="6">
        <v>294.8</v>
      </c>
      <c r="H19" s="17">
        <f t="shared" si="0"/>
        <v>294.8</v>
      </c>
    </row>
    <row r="20" spans="3:8" ht="15.75" x14ac:dyDescent="0.3">
      <c r="C20" s="4" t="s">
        <v>42</v>
      </c>
      <c r="D20" s="5" t="s">
        <v>41</v>
      </c>
      <c r="E20" s="19" t="s">
        <v>8</v>
      </c>
      <c r="F20" s="6">
        <v>36</v>
      </c>
      <c r="G20" s="6">
        <v>5.61</v>
      </c>
      <c r="H20" s="17">
        <f t="shared" si="0"/>
        <v>201.96</v>
      </c>
    </row>
    <row r="21" spans="3:8" ht="15.75" x14ac:dyDescent="0.3">
      <c r="C21" s="4" t="s">
        <v>55</v>
      </c>
      <c r="D21" s="5" t="s">
        <v>54</v>
      </c>
      <c r="E21" s="19" t="s">
        <v>8</v>
      </c>
      <c r="F21" s="6">
        <v>1</v>
      </c>
      <c r="G21" s="7">
        <v>11665.86</v>
      </c>
      <c r="H21" s="17">
        <f t="shared" si="0"/>
        <v>11665.86</v>
      </c>
    </row>
    <row r="22" spans="3:8" ht="15.75" x14ac:dyDescent="0.3">
      <c r="C22" s="4" t="s">
        <v>44</v>
      </c>
      <c r="D22" s="5" t="s">
        <v>43</v>
      </c>
      <c r="E22" s="22" t="s">
        <v>8</v>
      </c>
      <c r="F22" s="6">
        <v>1</v>
      </c>
      <c r="G22" s="7">
        <v>416.71</v>
      </c>
      <c r="H22" s="17">
        <f t="shared" si="0"/>
        <v>416.71</v>
      </c>
    </row>
    <row r="23" spans="3:8" ht="15.75" x14ac:dyDescent="0.3">
      <c r="C23" s="4" t="s">
        <v>46</v>
      </c>
      <c r="D23" s="5" t="s">
        <v>45</v>
      </c>
      <c r="E23" s="22" t="s">
        <v>8</v>
      </c>
      <c r="F23" s="6">
        <v>1</v>
      </c>
      <c r="G23" s="7">
        <v>7.2</v>
      </c>
      <c r="H23" s="17">
        <f t="shared" si="0"/>
        <v>7.2</v>
      </c>
    </row>
    <row r="24" spans="3:8" ht="15.75" x14ac:dyDescent="0.3">
      <c r="C24" s="4" t="s">
        <v>48</v>
      </c>
      <c r="D24" s="5" t="s">
        <v>47</v>
      </c>
      <c r="E24" s="22" t="s">
        <v>8</v>
      </c>
      <c r="F24" s="6">
        <v>2</v>
      </c>
      <c r="G24" s="7">
        <v>395.11</v>
      </c>
      <c r="H24" s="17">
        <f t="shared" si="0"/>
        <v>790.22</v>
      </c>
    </row>
    <row r="25" spans="3:8" ht="15.75" x14ac:dyDescent="0.3">
      <c r="C25" s="4" t="s">
        <v>57</v>
      </c>
      <c r="D25" s="5" t="s">
        <v>56</v>
      </c>
      <c r="E25" s="22" t="s">
        <v>21</v>
      </c>
      <c r="F25" s="6">
        <v>40</v>
      </c>
      <c r="G25" s="7">
        <v>31.94</v>
      </c>
      <c r="H25" s="17">
        <f t="shared" si="0"/>
        <v>1277.6000000000001</v>
      </c>
    </row>
    <row r="26" spans="3:8" ht="15.75" x14ac:dyDescent="0.3">
      <c r="C26" s="4" t="s">
        <v>20</v>
      </c>
      <c r="D26" s="5" t="s">
        <v>19</v>
      </c>
      <c r="E26" s="22" t="s">
        <v>21</v>
      </c>
      <c r="F26" s="6">
        <v>20</v>
      </c>
      <c r="G26" s="7">
        <v>50.98</v>
      </c>
      <c r="H26" s="17">
        <f t="shared" si="0"/>
        <v>1019.5999999999999</v>
      </c>
    </row>
    <row r="27" spans="3:8" ht="15.75" x14ac:dyDescent="0.3">
      <c r="C27" s="4" t="s">
        <v>26</v>
      </c>
      <c r="D27" s="5" t="s">
        <v>25</v>
      </c>
      <c r="E27" s="22" t="s">
        <v>8</v>
      </c>
      <c r="F27" s="6">
        <v>1</v>
      </c>
      <c r="G27" s="6">
        <v>452.64</v>
      </c>
      <c r="H27" s="17">
        <f t="shared" ref="H27:H30" si="4">(F27*G27)</f>
        <v>452.64</v>
      </c>
    </row>
    <row r="28" spans="3:8" ht="15.75" x14ac:dyDescent="0.3">
      <c r="C28" s="4" t="s">
        <v>59</v>
      </c>
      <c r="D28" s="5" t="s">
        <v>58</v>
      </c>
      <c r="E28" s="19" t="s">
        <v>8</v>
      </c>
      <c r="F28" s="6">
        <v>1</v>
      </c>
      <c r="G28" s="6">
        <v>1639.95</v>
      </c>
      <c r="H28" s="17">
        <f t="shared" si="4"/>
        <v>1639.95</v>
      </c>
    </row>
    <row r="29" spans="3:8" ht="15.75" x14ac:dyDescent="0.3">
      <c r="C29" s="4" t="s">
        <v>50</v>
      </c>
      <c r="D29" s="5" t="s">
        <v>49</v>
      </c>
      <c r="E29" s="22" t="s">
        <v>8</v>
      </c>
      <c r="F29" s="6">
        <v>1</v>
      </c>
      <c r="G29" s="6">
        <v>207.67</v>
      </c>
      <c r="H29" s="17">
        <f t="shared" si="4"/>
        <v>207.67</v>
      </c>
    </row>
    <row r="30" spans="3:8" ht="15.75" x14ac:dyDescent="0.3">
      <c r="C30" s="4" t="s">
        <v>52</v>
      </c>
      <c r="D30" s="5" t="s">
        <v>51</v>
      </c>
      <c r="E30" s="22" t="s">
        <v>8</v>
      </c>
      <c r="F30" s="6">
        <v>1</v>
      </c>
      <c r="G30" s="6">
        <v>306.43</v>
      </c>
      <c r="H30" s="17">
        <f t="shared" si="4"/>
        <v>306.43</v>
      </c>
    </row>
    <row r="31" spans="3:8" ht="15.75" x14ac:dyDescent="0.3">
      <c r="C31" s="8"/>
      <c r="D31" s="5"/>
      <c r="E31" s="18"/>
      <c r="F31" s="6"/>
      <c r="G31" s="6"/>
      <c r="H31" s="17"/>
    </row>
    <row r="32" spans="3:8" ht="15.75" x14ac:dyDescent="0.3">
      <c r="C32" s="8"/>
      <c r="D32" s="5" t="str">
        <f t="shared" ref="D32" si="5">+IF(C32=0,"",VLOOKUP(C32,LISTABD,2,FALSE))</f>
        <v/>
      </c>
      <c r="E32" s="9"/>
      <c r="F32" s="10"/>
      <c r="G32" s="7" t="str">
        <f t="shared" ref="G32" si="6">+IF(C32=0,"",VLOOKUP(C32,LISTABD,4,FALSE))</f>
        <v/>
      </c>
      <c r="H32" s="17"/>
    </row>
    <row r="33" spans="3:8" ht="15.75" x14ac:dyDescent="0.3">
      <c r="C33" s="1"/>
      <c r="D33" s="3"/>
      <c r="E33" s="1"/>
      <c r="F33" s="2"/>
      <c r="G33" s="11" t="s">
        <v>11</v>
      </c>
      <c r="H33" s="17">
        <f>SUM(H9:H31)</f>
        <v>34566.509999999995</v>
      </c>
    </row>
    <row r="34" spans="3:8" ht="15.75" x14ac:dyDescent="0.3">
      <c r="C34" s="1"/>
      <c r="D34" s="3"/>
      <c r="E34" s="1"/>
      <c r="F34" s="2"/>
      <c r="G34" s="1"/>
      <c r="H34" s="1"/>
    </row>
    <row r="35" spans="3:8" ht="15.75" x14ac:dyDescent="0.3">
      <c r="C35" s="12" t="s">
        <v>12</v>
      </c>
      <c r="D35" s="13"/>
      <c r="E35" s="1"/>
      <c r="F35" s="2"/>
      <c r="G35" s="1"/>
      <c r="H35" s="1"/>
    </row>
    <row r="36" spans="3:8" ht="15.75" x14ac:dyDescent="0.3">
      <c r="C36" s="1"/>
      <c r="D36" s="13"/>
      <c r="E36" s="1"/>
      <c r="F36" s="2"/>
      <c r="G36" s="1"/>
      <c r="H36" s="1"/>
    </row>
    <row r="37" spans="3:8" ht="15.75" x14ac:dyDescent="0.3">
      <c r="C37" s="1"/>
      <c r="D37" s="13"/>
      <c r="E37" s="1"/>
      <c r="F37" s="2"/>
      <c r="G37" s="1"/>
      <c r="H37" s="14"/>
    </row>
    <row r="38" spans="3:8" ht="15.75" x14ac:dyDescent="0.3">
      <c r="C38" s="1"/>
      <c r="D38" s="13"/>
      <c r="E38" s="1"/>
      <c r="F38" s="2"/>
      <c r="G38" s="1"/>
      <c r="H38" s="14"/>
    </row>
    <row r="39" spans="3:8" ht="15.75" x14ac:dyDescent="0.3">
      <c r="C39" s="1"/>
      <c r="D39" s="13"/>
      <c r="E39" s="1"/>
      <c r="F39" s="2"/>
      <c r="G39" s="1"/>
      <c r="H39" s="14"/>
    </row>
    <row r="40" spans="3:8" ht="15.75" x14ac:dyDescent="0.3">
      <c r="C40" s="1"/>
      <c r="D40" s="13"/>
      <c r="E40" s="1"/>
      <c r="F40" s="2"/>
      <c r="G40" s="1"/>
      <c r="H40" s="14"/>
    </row>
    <row r="41" spans="3:8" ht="15.75" x14ac:dyDescent="0.3">
      <c r="C41" s="1"/>
      <c r="D41" s="3"/>
      <c r="E41" s="1"/>
      <c r="F41" s="2"/>
      <c r="G41" s="1"/>
      <c r="H41" s="1"/>
    </row>
    <row r="42" spans="3:8" ht="15.75" x14ac:dyDescent="0.3">
      <c r="C42" s="1"/>
      <c r="D42" s="23" t="s">
        <v>30</v>
      </c>
      <c r="E42" s="23"/>
      <c r="F42" s="2"/>
      <c r="G42" s="1"/>
      <c r="H42" s="1"/>
    </row>
    <row r="43" spans="3:8" ht="15.75" x14ac:dyDescent="0.3">
      <c r="C43" s="1"/>
      <c r="D43" s="24" t="s">
        <v>31</v>
      </c>
      <c r="E43" s="24"/>
      <c r="F43" s="2"/>
      <c r="G43" s="1"/>
      <c r="H43" s="1"/>
    </row>
  </sheetData>
  <mergeCells count="12">
    <mergeCell ref="D42:E42"/>
    <mergeCell ref="D43:E43"/>
    <mergeCell ref="C3:H3"/>
    <mergeCell ref="D4:H4"/>
    <mergeCell ref="D5:H5"/>
    <mergeCell ref="C6:H6"/>
    <mergeCell ref="C7:C8"/>
    <mergeCell ref="D7:D8"/>
    <mergeCell ref="E7:E8"/>
    <mergeCell ref="F7:F8"/>
    <mergeCell ref="G7:G8"/>
    <mergeCell ref="H7:H8"/>
  </mergeCells>
  <pageMargins left="0.15748031496062992" right="0.1574803149606299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GERARDO BORBOR CASTILLO</dc:creator>
  <cp:lastModifiedBy>Administrador</cp:lastModifiedBy>
  <cp:lastPrinted>2026-06-30T14:06:33Z</cp:lastPrinted>
  <dcterms:created xsi:type="dcterms:W3CDTF">2021-10-04T16:04:49Z</dcterms:created>
  <dcterms:modified xsi:type="dcterms:W3CDTF">2026-07-27T18:27:10Z</dcterms:modified>
</cp:coreProperties>
</file>